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Masaüstü\"/>
    </mc:Choice>
  </mc:AlternateContent>
  <bookViews>
    <workbookView xWindow="0" yWindow="0" windowWidth="23040" windowHeight="8376"/>
  </bookViews>
  <sheets>
    <sheet name="DERS PLANI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C202" i="4"/>
  <c r="C68" i="4" l="1"/>
  <c r="D68" i="4"/>
  <c r="E68" i="4"/>
  <c r="F68" i="4"/>
  <c r="C81" i="4" l="1"/>
  <c r="D81" i="4"/>
  <c r="E81" i="4"/>
  <c r="F81" i="4"/>
  <c r="C50" i="4"/>
  <c r="D50" i="4"/>
  <c r="E50" i="4"/>
  <c r="F50" i="4"/>
  <c r="F125" i="4"/>
  <c r="E125" i="4"/>
  <c r="D125" i="4"/>
  <c r="C125" i="4"/>
  <c r="C167" i="4" l="1"/>
  <c r="D167" i="4"/>
  <c r="E167" i="4"/>
  <c r="F167" i="4"/>
  <c r="C37" i="4"/>
  <c r="D37" i="4"/>
  <c r="E37" i="4"/>
  <c r="F37" i="4"/>
  <c r="C26" i="4"/>
  <c r="D26" i="4"/>
  <c r="E26" i="4"/>
  <c r="F26" i="4"/>
  <c r="F203" i="4" l="1"/>
  <c r="E203" i="4"/>
  <c r="D203" i="4"/>
  <c r="C203" i="4"/>
</calcChain>
</file>

<file path=xl/sharedStrings.xml><?xml version="1.0" encoding="utf-8"?>
<sst xmlns="http://schemas.openxmlformats.org/spreadsheetml/2006/main" count="472" uniqueCount="314">
  <si>
    <t>AKTS</t>
  </si>
  <si>
    <t>Bilgisayar Destekli Teknik Çizim</t>
  </si>
  <si>
    <t>Mesleği Tanıma</t>
  </si>
  <si>
    <t>Diferansiyel Denklemler</t>
  </si>
  <si>
    <t>Lineer Cebir</t>
  </si>
  <si>
    <t>Sinyaller ve Sistemler</t>
  </si>
  <si>
    <t>Elektromanyetik Alan Teorisi</t>
  </si>
  <si>
    <t>Elektromekanik Enerji Dönüşümü</t>
  </si>
  <si>
    <t>Otomatik Kontrol</t>
  </si>
  <si>
    <t>Elektronik Laboratuvarı</t>
  </si>
  <si>
    <t>Devre Laboratuvarı</t>
  </si>
  <si>
    <t>Bölüm İçi Seçmeli Ders</t>
  </si>
  <si>
    <t>Bitirme Projesi</t>
  </si>
  <si>
    <t>Bölüm İçi Seçmeli Laboratuar</t>
  </si>
  <si>
    <t>Uygulamalı Mühendislik Eğitimi</t>
  </si>
  <si>
    <t>Teori</t>
  </si>
  <si>
    <t>Uygulama</t>
  </si>
  <si>
    <t>Kredi</t>
  </si>
  <si>
    <t>Şartlar</t>
  </si>
  <si>
    <t>1. DÖNEM</t>
  </si>
  <si>
    <t>2. DÖNEM</t>
  </si>
  <si>
    <t>3. DÖNEM</t>
  </si>
  <si>
    <t>4. DÖNEM</t>
  </si>
  <si>
    <t>5. DÖNEM</t>
  </si>
  <si>
    <t>6. DÖNEM</t>
  </si>
  <si>
    <t>7. DÖNEM</t>
  </si>
  <si>
    <t>8. DÖNEM (İntörn Mühendislik Uygulamasını Seçmeyen Öğrenciler İçin)</t>
  </si>
  <si>
    <t>8. DÖNEM (İntörn Mühendislik Uygulamasını Seçen Öğrenciler İçin)</t>
  </si>
  <si>
    <t>Dersin  Kodu</t>
  </si>
  <si>
    <t>Dersin Adı</t>
  </si>
  <si>
    <t>MAT101</t>
  </si>
  <si>
    <t>FİZ571</t>
  </si>
  <si>
    <t>EEZ101</t>
  </si>
  <si>
    <t>EEZ103</t>
  </si>
  <si>
    <t>EEZ105</t>
  </si>
  <si>
    <t>MAT102</t>
  </si>
  <si>
    <t>FİZ572</t>
  </si>
  <si>
    <t>EEZ102</t>
  </si>
  <si>
    <t>EEZ106</t>
  </si>
  <si>
    <t>EEZ201</t>
  </si>
  <si>
    <t>EEZ203</t>
  </si>
  <si>
    <t>İSG101</t>
  </si>
  <si>
    <t>EEZ202</t>
  </si>
  <si>
    <t>EEZ206</t>
  </si>
  <si>
    <t>EEZ204</t>
  </si>
  <si>
    <t>İSG102</t>
  </si>
  <si>
    <t>EEZ301</t>
  </si>
  <si>
    <t>EEZ303</t>
  </si>
  <si>
    <t>EEZ305</t>
  </si>
  <si>
    <t>EEZ307</t>
  </si>
  <si>
    <t>EES701</t>
  </si>
  <si>
    <t>TOPLAM</t>
  </si>
  <si>
    <t>YENİLENEBİLİR ENERJİ KAYNAKLARI</t>
  </si>
  <si>
    <t>NESNE TABANLI PROGRAMLAMA</t>
  </si>
  <si>
    <t>MÜHENDİSLİK EKONOMİSİ</t>
  </si>
  <si>
    <t>STANDARDİZASYON VE KALİTE KONTROL</t>
  </si>
  <si>
    <t>BİLG. DESTEKLİ DEVRE TASARIMI</t>
  </si>
  <si>
    <t>BİLGİSAYAR HABERLEŞMESİ</t>
  </si>
  <si>
    <t>YAPAY SİNİR AĞLARI</t>
  </si>
  <si>
    <t>DENETİM SİSTEM TASARIMI</t>
  </si>
  <si>
    <t>SÜREÇ DENETİMİ</t>
  </si>
  <si>
    <t>SAYISAL KONTROL</t>
  </si>
  <si>
    <t>MODERN KONTROL SİSTEMLERİ</t>
  </si>
  <si>
    <t>SİSTEM ANALİZİ</t>
  </si>
  <si>
    <t>ÖLÇME TEKNİĞİ</t>
  </si>
  <si>
    <t>GÜÇ ELEKTRONİĞİ 2</t>
  </si>
  <si>
    <t>ELEKTRİK MAKİNALARINDA SÜRÜCÜ SİST.</t>
  </si>
  <si>
    <t>SAYISAL DEVRE TASARIMI</t>
  </si>
  <si>
    <t>ARM TABANLI GÖMÜLÜ SİSTEMLER</t>
  </si>
  <si>
    <t>ENDÜSTRİYEL ELEKTRONİK</t>
  </si>
  <si>
    <t>TIP ELEKTRONİĞİ</t>
  </si>
  <si>
    <t>SAYISAL İŞARET İŞLEME</t>
  </si>
  <si>
    <t>ELEKTRİK ENERJİSİ ÜRETİMİ</t>
  </si>
  <si>
    <t>GÜÇ SİSTEM ANALİZİ</t>
  </si>
  <si>
    <t>GÜÇ SİST. BİL. DEST. ANALİZİ</t>
  </si>
  <si>
    <t>AYDINLATMA VE İÇ TESİSAT</t>
  </si>
  <si>
    <t>DIŞ AYDINLATMA</t>
  </si>
  <si>
    <t>YÜKSEK GERİLİM TEKNİĞİ I</t>
  </si>
  <si>
    <t>YÜKSEK GERİLİM TEKNİĞİ II</t>
  </si>
  <si>
    <t>GÜÇ SİSTEMLERİNDE ÖLÇME VE KORUMA</t>
  </si>
  <si>
    <t>MİKRODALGA TEKNİĞİ 2</t>
  </si>
  <si>
    <t>ANTENLER VE PROPAGASYON</t>
  </si>
  <si>
    <t>HABERLEŞME SİSTEMLERİ 2</t>
  </si>
  <si>
    <t>KABLOSUZ HABERLEŞME SİSTEMLERİ</t>
  </si>
  <si>
    <t>SAYISAL ELEKTRONİK LABORATUVARI</t>
  </si>
  <si>
    <t>OTOMATİK KONTROL LABORATUVARI</t>
  </si>
  <si>
    <t>HABERLEŞME SİSTEMLERİ LABORATUVARI</t>
  </si>
  <si>
    <t>ELEKTRİK MAKİNALARI LABORATUVARI</t>
  </si>
  <si>
    <t>PLC İLE ENDÜSTRİYEL OTOMASYON LABORATUVARI</t>
  </si>
  <si>
    <t>EEZ208</t>
  </si>
  <si>
    <t>EEZ210</t>
  </si>
  <si>
    <t>FOTOVOLTAİK SİSTEM TASARIMI</t>
  </si>
  <si>
    <t>AKILLI ŞEBEKELER</t>
  </si>
  <si>
    <t>SPSS İLE İSTATİSTİK</t>
  </si>
  <si>
    <t>MİKRODENETLEYİCİ TABANLI SİSTEMLER LABORATUVARI</t>
  </si>
  <si>
    <t>ANALOG DEVRE TASARIMI</t>
  </si>
  <si>
    <t>ROBOTİĞE GİRİŞ</t>
  </si>
  <si>
    <t>SİSTEM MODELLEME VE SİMÜLASYON</t>
  </si>
  <si>
    <t>SCADA İLE OTOMASYON</t>
  </si>
  <si>
    <t>VHDL PROGRAMLAMA</t>
  </si>
  <si>
    <t>KONTROL SİSTEMLERİNİN BENZETİMİ</t>
  </si>
  <si>
    <t>SİSTEM DİNAMİĞİ VE KONTROL</t>
  </si>
  <si>
    <t>ENERJİ VERİMLİLİĞİ</t>
  </si>
  <si>
    <t>YENİLENEBİLİR ENERJİ KAYNAKLARININ ŞEBEKEYE ENTEGRASYONU</t>
  </si>
  <si>
    <t>ELEKTRİK TESİSLERİNDE HARMONİKLER</t>
  </si>
  <si>
    <t>EEZ104</t>
  </si>
  <si>
    <t>EEZ205</t>
  </si>
  <si>
    <t>FOURIER ANALİZİ VE UYGULAMALARI</t>
  </si>
  <si>
    <t>İŞ HUKUKU</t>
  </si>
  <si>
    <t>ELEKTRİKLİ TAŞIT TEKNOLOJİLERİ</t>
  </si>
  <si>
    <t>SAYISAL İMGE İŞLEMEYE GİRİŞ</t>
  </si>
  <si>
    <t>MOBİL İLETİŞİM TEKNOLOJİLERİ</t>
  </si>
  <si>
    <t>EEZ302</t>
  </si>
  <si>
    <t>* Mezuniyet için öğrencinin tüm zorunlu dersleri dahil olmak üzere 240 AKTS'lik dersleri başarmış ve 20 iş günü olan 2 yaz stajını tamamlamış olması gerekir.</t>
  </si>
  <si>
    <t>** Bitirme Projesi ve Mühendislik Tasarımı dersi Güz ve Bahar yarıyılında da açılabilir.</t>
  </si>
  <si>
    <t>EESG004</t>
  </si>
  <si>
    <t>EESG006</t>
  </si>
  <si>
    <t>EESG008</t>
  </si>
  <si>
    <t>EESG012</t>
  </si>
  <si>
    <t>EESB001</t>
  </si>
  <si>
    <t>EESB002</t>
  </si>
  <si>
    <t>EESB003</t>
  </si>
  <si>
    <t>EESB005</t>
  </si>
  <si>
    <t>EESB006</t>
  </si>
  <si>
    <t>EESB007</t>
  </si>
  <si>
    <t>EESB008</t>
  </si>
  <si>
    <t>EESB009</t>
  </si>
  <si>
    <t>EESB010</t>
  </si>
  <si>
    <t>EESB012</t>
  </si>
  <si>
    <t>EESB013</t>
  </si>
  <si>
    <t>EESB014</t>
  </si>
  <si>
    <t>EESB015</t>
  </si>
  <si>
    <t>EESB018</t>
  </si>
  <si>
    <t>EESB019</t>
  </si>
  <si>
    <t>EESB021</t>
  </si>
  <si>
    <t>EESB022</t>
  </si>
  <si>
    <t>EESB023</t>
  </si>
  <si>
    <t>EESB024</t>
  </si>
  <si>
    <t>EESB027</t>
  </si>
  <si>
    <t>EESB029</t>
  </si>
  <si>
    <t>EESB030</t>
  </si>
  <si>
    <t>EESB031</t>
  </si>
  <si>
    <t>EESB032</t>
  </si>
  <si>
    <t>EESB033</t>
  </si>
  <si>
    <t>EESB034</t>
  </si>
  <si>
    <t>EESB035</t>
  </si>
  <si>
    <t>EESB038</t>
  </si>
  <si>
    <t>EESB039</t>
  </si>
  <si>
    <t>EESB040</t>
  </si>
  <si>
    <t>EESB042</t>
  </si>
  <si>
    <t>EESB043</t>
  </si>
  <si>
    <t>EESB045</t>
  </si>
  <si>
    <t>EESB046</t>
  </si>
  <si>
    <t>EESB047</t>
  </si>
  <si>
    <t>EESB049</t>
  </si>
  <si>
    <t>EESB050</t>
  </si>
  <si>
    <t>EESB051</t>
  </si>
  <si>
    <t>EESB052</t>
  </si>
  <si>
    <t>EESB053</t>
  </si>
  <si>
    <t>EESB054</t>
  </si>
  <si>
    <t>EESB055</t>
  </si>
  <si>
    <t>EESB057</t>
  </si>
  <si>
    <t>EESB058</t>
  </si>
  <si>
    <t>EESB059</t>
  </si>
  <si>
    <t>EESB060</t>
  </si>
  <si>
    <t>EESB061</t>
  </si>
  <si>
    <t>EESB062</t>
  </si>
  <si>
    <t>EESB063</t>
  </si>
  <si>
    <t>EESL001</t>
  </si>
  <si>
    <t>EESL002</t>
  </si>
  <si>
    <t>EESL005</t>
  </si>
  <si>
    <t>EESL003</t>
  </si>
  <si>
    <t>EESL004</t>
  </si>
  <si>
    <t>EESL008</t>
  </si>
  <si>
    <t>EESL009</t>
  </si>
  <si>
    <t>EESL010</t>
  </si>
  <si>
    <t>EESBXXX</t>
  </si>
  <si>
    <t>EESLXXX</t>
  </si>
  <si>
    <t>EESGXXX</t>
  </si>
  <si>
    <t>Genel Toplam</t>
  </si>
  <si>
    <t>EESB064</t>
  </si>
  <si>
    <t>ELEKTRİK DAĞITIM SİSTEMLERİ</t>
  </si>
  <si>
    <t>6. DÖNEM BÖLÜM İÇİ SEÇMELİ DERSLER</t>
  </si>
  <si>
    <t>7. DÖNEM BÖLÜM İÇİ SEÇMELİ DERSLER</t>
  </si>
  <si>
    <t>8. DÖNEM BÖLÜM İÇİ SEÇMELİ DERSLER</t>
  </si>
  <si>
    <t xml:space="preserve"> </t>
  </si>
  <si>
    <t>Bölüm İçi Seçmeli Laboratuvar</t>
  </si>
  <si>
    <t>EEZ402</t>
  </si>
  <si>
    <t>EESB066</t>
  </si>
  <si>
    <t>EESB067</t>
  </si>
  <si>
    <t>RADAR SİSTEMLERİNE GİRİŞ</t>
  </si>
  <si>
    <t>YÜKSEK FREKANS DEVRE TASARIMI</t>
  </si>
  <si>
    <t>150 AKTS'lik dersi başarmış olmak</t>
  </si>
  <si>
    <t>EEZ401</t>
  </si>
  <si>
    <t>KİM101</t>
  </si>
  <si>
    <t>Kimya</t>
  </si>
  <si>
    <t>FİZ574</t>
  </si>
  <si>
    <t>Fizik Laboratuvarı</t>
  </si>
  <si>
    <t>EESG014</t>
  </si>
  <si>
    <t>AVRUPA BİRLİĞİNİN ABC'Sİ</t>
  </si>
  <si>
    <t>NONLİNEER SİSTEMLER</t>
  </si>
  <si>
    <t>MTH001</t>
  </si>
  <si>
    <t>ELEKTRİK TESİSLERİ LABORATUVARI</t>
  </si>
  <si>
    <t>İş sağlığı ve Güvenliği II</t>
  </si>
  <si>
    <t>Bilim Tarihi ve Etik</t>
  </si>
  <si>
    <t>EEZ207</t>
  </si>
  <si>
    <t>EEZ209</t>
  </si>
  <si>
    <t>EEZ212</t>
  </si>
  <si>
    <t>Kariyer Planlama ve Proje Yönetimi</t>
  </si>
  <si>
    <t>4. DÖNEM GENEL SEÇMELİ DERSLER-2</t>
  </si>
  <si>
    <t>Olasılık ve İstatistik</t>
  </si>
  <si>
    <t>Elektromanyetik Dalga Teorisi</t>
  </si>
  <si>
    <t>EEZ309</t>
  </si>
  <si>
    <t>EEZ313</t>
  </si>
  <si>
    <t xml:space="preserve">Haberleşme I </t>
  </si>
  <si>
    <t>Enerji İletim Hatları</t>
  </si>
  <si>
    <t>Bölüm İçi Seçmeli Laboratuvar-1</t>
  </si>
  <si>
    <t>6. DÖNEM BÖLÜM İÇİ SEÇMELİ LABORATUVAR DERSLERİ-1</t>
  </si>
  <si>
    <t>Alçak Gerilim Güç Sistemleri</t>
  </si>
  <si>
    <t>7. DÖNEM BÖLÜM İÇİ SEÇMELİ LABORATUVAR DERSLERİ-2</t>
  </si>
  <si>
    <t>8. DÖNEM BÖLÜM İÇİ SEÇMELİ LABORATUVAR DERSLERİ-3</t>
  </si>
  <si>
    <t>Elektrik Tesisleri ve Projesi</t>
  </si>
  <si>
    <t>LİNEER SİSTEMLER</t>
  </si>
  <si>
    <t>Mikroişlemciler</t>
  </si>
  <si>
    <t xml:space="preserve">ÖZEL ELEKTRİK MAKİNALARI </t>
  </si>
  <si>
    <t>ALTERNATİF AKIM MAKİNELERİ</t>
  </si>
  <si>
    <t>BÜYÜK VERİ ANALİZİ</t>
  </si>
  <si>
    <t>MİKRODALGA VE ANTEN LABORATUVARI</t>
  </si>
  <si>
    <t>Mühendislik Tasarım</t>
  </si>
  <si>
    <t>Mühendislik tasarım dersini başarıyla geçmiş olmak</t>
  </si>
  <si>
    <t xml:space="preserve">Sayısal Elektronik </t>
  </si>
  <si>
    <t>EEZ203 Sinyaller ve Sistemler dersinden en az 30 almış olmak</t>
  </si>
  <si>
    <t>TUR102</t>
  </si>
  <si>
    <t>TAR101</t>
  </si>
  <si>
    <t>TUR101</t>
  </si>
  <si>
    <t>YAB101</t>
  </si>
  <si>
    <t>EEZ301 Elektromekanik Enerji Dönüşümü dersinden en az 30 almış olmak</t>
  </si>
  <si>
    <t>EEZ102 Algoritma ve Programlama II dersinden en az 30 almış olmak</t>
  </si>
  <si>
    <t>Güç Elektroniği-I</t>
  </si>
  <si>
    <t>EESB033 Yüksek Gerilim Tekniği 1 en az 30 almış olmak</t>
  </si>
  <si>
    <t>EEZ301 Elektromekanik Enerji Dönüşümü  en az 30  almış olmak</t>
  </si>
  <si>
    <t>BİLGİSAYAR AĞLARI</t>
  </si>
  <si>
    <t>EESB069</t>
  </si>
  <si>
    <t>EESB070</t>
  </si>
  <si>
    <t>EEZ301 Enerji İletim Hatları dersinden en az 30 almış olmak</t>
  </si>
  <si>
    <t>EEZ201 Devre Teorisi  1 dersinden en az 30 almış olmak</t>
  </si>
  <si>
    <t>EEZ204 Elektronik  1 dersinden en az 30 almış olmak</t>
  </si>
  <si>
    <t>EEZ305 Elektronik 2 dersinden en az 30 almış olmak</t>
  </si>
  <si>
    <t>MAT102 Matematik 2 dersinden en az 30 almış olmak</t>
  </si>
  <si>
    <t>Matematik-I</t>
  </si>
  <si>
    <t>Fizik-I</t>
  </si>
  <si>
    <t>Algoritma ve Programlama-I</t>
  </si>
  <si>
    <t>İngilizce-I</t>
  </si>
  <si>
    <t>Türk Dili-I</t>
  </si>
  <si>
    <t>Matematik-II</t>
  </si>
  <si>
    <t>Fizik-II</t>
  </si>
  <si>
    <t>Algoritma ve Programlama-II</t>
  </si>
  <si>
    <t>İngilizce-II</t>
  </si>
  <si>
    <t>Atatürk İlkeleri ve İnkılap Tarihi-II</t>
  </si>
  <si>
    <t>Devre Teorisi-I</t>
  </si>
  <si>
    <t>İş Sağlığı ve Güvenliği-I</t>
  </si>
  <si>
    <t>Devre Teorisi-II</t>
  </si>
  <si>
    <t>Elektronik-I</t>
  </si>
  <si>
    <t>Elektronik-II</t>
  </si>
  <si>
    <t>Staj-I</t>
  </si>
  <si>
    <t>MİKRODALGA TEKNİĞİ-I</t>
  </si>
  <si>
    <t>MESLEKİ İNGİLİZCE-II</t>
  </si>
  <si>
    <t>Staj-II</t>
  </si>
  <si>
    <t>Atatürk İlkeleri ve İnkılap Tarihi-I</t>
  </si>
  <si>
    <t>Endüstriyel Otomasyon</t>
  </si>
  <si>
    <t>İlk 7 Yarıyıldaki derslerden dönem uzatmaksızın başarılı olmak veya devam zorunluluğu olmayan alttan aldığı derslerle 8. yarıyılda mezun olabilecek durumda olmak</t>
  </si>
  <si>
    <t>EEZ403</t>
  </si>
  <si>
    <t>EEZ405</t>
  </si>
  <si>
    <t>EEZ407</t>
  </si>
  <si>
    <t>EEZ304</t>
  </si>
  <si>
    <t>EEZ306</t>
  </si>
  <si>
    <t>EEZ308</t>
  </si>
  <si>
    <t>TAR102</t>
  </si>
  <si>
    <t>MAT102 Matematik 2 ve EEZ203 Sinyaller ve Sistemler derslerinden en az 30 almış olmak</t>
  </si>
  <si>
    <t>EEZ309 Elektromanyetik Dalga Teorisi dersinden en az 30  almış olmak</t>
  </si>
  <si>
    <t>EEZ308 Enerji İletim Hatları dersinden en az 30 almış olmak</t>
  </si>
  <si>
    <t>EEZ304 Haberleşme-1 ve EEZ210 Olasılık ve İstatistik derslerinden en az 30 almış olmak</t>
  </si>
  <si>
    <t>EEZ405 Elektrik Tesisleri ve Projesi dersinden en az 30 almış olmak</t>
  </si>
  <si>
    <t>EEZ304 Haberleşme I dersinden en az 30 almış olmak</t>
  </si>
  <si>
    <t>EEZ403 Mühendislik tasarım dersini başarıyla geçmiş olmak</t>
  </si>
  <si>
    <t>EEZ306 Güç Elektroniği-I en az 30 almış olmak</t>
  </si>
  <si>
    <t>EEZ308 Enerji iletim hatları dersinden en az 30 almış olmak</t>
  </si>
  <si>
    <t>YAB102</t>
  </si>
  <si>
    <t>YAB101 İngilizce 1 dersten en az 30 almış olmak</t>
  </si>
  <si>
    <t>YAB101 İngilizce 1 dersinden  en az 30  almış olmak</t>
  </si>
  <si>
    <t>EEZ306 Güç Elektroniği 1 dersinden en az 30 almış olmak</t>
  </si>
  <si>
    <t>EESB071</t>
  </si>
  <si>
    <t>EESB072</t>
  </si>
  <si>
    <t>6. DÖNEM GENEL SEÇMELİ DERSLER</t>
  </si>
  <si>
    <t xml:space="preserve">Genel Seçmeli Ders </t>
  </si>
  <si>
    <t xml:space="preserve">Genel Seçmeli  Ders </t>
  </si>
  <si>
    <t>EESB073</t>
  </si>
  <si>
    <t>DERİN ÖĞRENME VE UYGULAMALARI</t>
  </si>
  <si>
    <t>EEZ211</t>
  </si>
  <si>
    <t>EEZ311</t>
  </si>
  <si>
    <t>EEZ315</t>
  </si>
  <si>
    <t>Girişimcilik</t>
  </si>
  <si>
    <t>EEZ310</t>
  </si>
  <si>
    <t>Türk Dili-II</t>
  </si>
  <si>
    <t>Mesleki İngilizce-I</t>
  </si>
  <si>
    <t>Mühendislik Matematiği</t>
  </si>
  <si>
    <t>Yapay Zeka ve Makine Öğrenmesine Giriş</t>
  </si>
  <si>
    <t>EESB074</t>
  </si>
  <si>
    <t>ENERJİ SİSTEMLERİNİN ÇEVRESEL ETKİLERİ</t>
  </si>
  <si>
    <t>EESG001</t>
  </si>
  <si>
    <t>ELEKTROMANYETİK UYUMLULUĞA GİRİŞ</t>
  </si>
  <si>
    <t>EEZ203 Sinyaller ve Sistemler  en az 30  almış olmak</t>
  </si>
  <si>
    <t xml:space="preserve">PYTHON İLE PROGRAMLAMA </t>
  </si>
  <si>
    <t>EESB075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</si>
</sst>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charset val="162"/>
    </font>
    <font>
      <sz val="11"/>
      <color rgb="FFFF0000"/>
      <name val="Calibri"/>
      <family val="2"/>
    </font>
    <font>
      <sz val="10"/>
      <color rgb="FF000000"/>
      <name val="Times New Roman"/>
      <family val="1"/>
      <charset val="162"/>
    </font>
    <font>
      <sz val="11"/>
      <name val="Calibri"/>
      <family val="2"/>
    </font>
    <font>
      <sz val="10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1" xfId="0" applyFont="1" applyBorder="1"/>
    <xf numFmtId="0" fontId="1" fillId="0" borderId="1" xfId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/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0" fillId="0" borderId="2" xfId="0" applyBorder="1"/>
    <xf numFmtId="0" fontId="5" fillId="3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9" fillId="0" borderId="2" xfId="0" applyFont="1" applyFill="1" applyBorder="1"/>
    <xf numFmtId="0" fontId="0" fillId="0" borderId="0" xfId="0" applyFill="1"/>
    <xf numFmtId="0" fontId="9" fillId="0" borderId="2" xfId="0" applyFont="1" applyBorder="1"/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8"/>
  <sheetViews>
    <sheetView tabSelected="1" view="pageBreakPreview" topLeftCell="A196" zoomScaleNormal="100" zoomScaleSheetLayoutView="100" workbookViewId="0">
      <selection activeCell="B148" sqref="B148"/>
    </sheetView>
  </sheetViews>
  <sheetFormatPr defaultColWidth="8.6640625" defaultRowHeight="14.4" x14ac:dyDescent="0.3"/>
  <cols>
    <col min="1" max="1" width="8.88671875" customWidth="1"/>
    <col min="2" max="2" width="39.6640625" bestFit="1" customWidth="1"/>
    <col min="3" max="3" width="9.109375" style="8"/>
    <col min="4" max="4" width="9.6640625" style="8" bestFit="1" customWidth="1"/>
    <col min="5" max="6" width="9.109375" style="8"/>
    <col min="7" max="7" width="74.6640625" customWidth="1"/>
  </cols>
  <sheetData>
    <row r="2" spans="1:7" s="2" customFormat="1" x14ac:dyDescent="0.3">
      <c r="A2" s="54" t="s">
        <v>19</v>
      </c>
      <c r="B2" s="54"/>
      <c r="C2" s="54"/>
      <c r="D2" s="54"/>
      <c r="E2" s="54"/>
      <c r="F2" s="54"/>
      <c r="G2" s="54"/>
    </row>
    <row r="3" spans="1:7" s="2" customFormat="1" x14ac:dyDescent="0.3">
      <c r="A3" s="3" t="s">
        <v>28</v>
      </c>
      <c r="B3" s="3" t="s">
        <v>29</v>
      </c>
      <c r="C3" s="7" t="s">
        <v>15</v>
      </c>
      <c r="D3" s="7" t="s">
        <v>16</v>
      </c>
      <c r="E3" s="7" t="s">
        <v>17</v>
      </c>
      <c r="F3" s="7" t="s">
        <v>0</v>
      </c>
      <c r="G3" s="3" t="s">
        <v>18</v>
      </c>
    </row>
    <row r="4" spans="1:7" x14ac:dyDescent="0.3">
      <c r="A4" s="4" t="s">
        <v>30</v>
      </c>
      <c r="B4" s="4" t="s">
        <v>249</v>
      </c>
      <c r="C4" s="6">
        <v>4</v>
      </c>
      <c r="D4" s="6">
        <v>0</v>
      </c>
      <c r="E4" s="6">
        <v>4</v>
      </c>
      <c r="F4" s="6">
        <v>5</v>
      </c>
      <c r="G4" s="5"/>
    </row>
    <row r="5" spans="1:7" x14ac:dyDescent="0.3">
      <c r="A5" s="4" t="s">
        <v>31</v>
      </c>
      <c r="B5" s="4" t="s">
        <v>250</v>
      </c>
      <c r="C5" s="6">
        <v>4</v>
      </c>
      <c r="D5" s="6">
        <v>0</v>
      </c>
      <c r="E5" s="6">
        <v>4</v>
      </c>
      <c r="F5" s="6">
        <v>5</v>
      </c>
      <c r="G5" s="5"/>
    </row>
    <row r="6" spans="1:7" x14ac:dyDescent="0.3">
      <c r="A6" s="4" t="s">
        <v>194</v>
      </c>
      <c r="B6" s="4" t="s">
        <v>195</v>
      </c>
      <c r="C6" s="6">
        <v>3</v>
      </c>
      <c r="D6" s="6">
        <v>0</v>
      </c>
      <c r="E6" s="6">
        <v>3</v>
      </c>
      <c r="F6" s="6">
        <v>4</v>
      </c>
      <c r="G6" s="5"/>
    </row>
    <row r="7" spans="1:7" x14ac:dyDescent="0.3">
      <c r="A7" s="4" t="s">
        <v>32</v>
      </c>
      <c r="B7" s="4" t="s">
        <v>251</v>
      </c>
      <c r="C7" s="6">
        <v>2</v>
      </c>
      <c r="D7" s="6">
        <v>2</v>
      </c>
      <c r="E7" s="6">
        <v>3</v>
      </c>
      <c r="F7" s="6">
        <v>4</v>
      </c>
      <c r="G7" s="5"/>
    </row>
    <row r="8" spans="1:7" x14ac:dyDescent="0.3">
      <c r="A8" s="4" t="s">
        <v>33</v>
      </c>
      <c r="B8" s="4" t="s">
        <v>1</v>
      </c>
      <c r="C8" s="6">
        <v>2</v>
      </c>
      <c r="D8" s="6">
        <v>2</v>
      </c>
      <c r="E8" s="6">
        <v>3</v>
      </c>
      <c r="F8" s="6">
        <v>3</v>
      </c>
    </row>
    <row r="9" spans="1:7" x14ac:dyDescent="0.3">
      <c r="A9" s="5" t="s">
        <v>34</v>
      </c>
      <c r="B9" s="4" t="s">
        <v>2</v>
      </c>
      <c r="C9" s="6">
        <v>2</v>
      </c>
      <c r="D9" s="6">
        <v>0</v>
      </c>
      <c r="E9" s="6">
        <v>2</v>
      </c>
      <c r="F9" s="6">
        <v>2</v>
      </c>
      <c r="G9" s="35"/>
    </row>
    <row r="10" spans="1:7" x14ac:dyDescent="0.3">
      <c r="A10" s="4" t="s">
        <v>234</v>
      </c>
      <c r="B10" s="4" t="s">
        <v>253</v>
      </c>
      <c r="C10" s="6">
        <v>2</v>
      </c>
      <c r="D10" s="6">
        <v>0</v>
      </c>
      <c r="E10" s="6">
        <v>2</v>
      </c>
      <c r="F10" s="6">
        <v>2</v>
      </c>
      <c r="G10" s="5"/>
    </row>
    <row r="11" spans="1:7" x14ac:dyDescent="0.3">
      <c r="A11" s="4" t="s">
        <v>235</v>
      </c>
      <c r="B11" s="4" t="s">
        <v>252</v>
      </c>
      <c r="C11" s="6">
        <v>2</v>
      </c>
      <c r="D11" s="6">
        <v>0</v>
      </c>
      <c r="E11" s="6">
        <v>2</v>
      </c>
      <c r="F11" s="6">
        <v>3</v>
      </c>
      <c r="G11" s="5"/>
    </row>
    <row r="12" spans="1:7" x14ac:dyDescent="0.3">
      <c r="A12" s="4" t="s">
        <v>233</v>
      </c>
      <c r="B12" s="4" t="s">
        <v>268</v>
      </c>
      <c r="C12" s="6">
        <v>2</v>
      </c>
      <c r="D12" s="6">
        <v>0</v>
      </c>
      <c r="E12" s="6">
        <v>2</v>
      </c>
      <c r="F12" s="6">
        <v>2</v>
      </c>
      <c r="G12" s="5"/>
    </row>
    <row r="13" spans="1:7" x14ac:dyDescent="0.3">
      <c r="B13" s="10" t="s">
        <v>51</v>
      </c>
      <c r="C13" s="9">
        <f>SUM(C4:C12)</f>
        <v>23</v>
      </c>
      <c r="D13" s="9">
        <f>SUM(D4:D12)</f>
        <v>4</v>
      </c>
      <c r="E13" s="9">
        <f>SUM(E4:E12)</f>
        <v>25</v>
      </c>
      <c r="F13" s="9">
        <f>SUM(F4:F12)</f>
        <v>30</v>
      </c>
    </row>
    <row r="14" spans="1:7" x14ac:dyDescent="0.3">
      <c r="B14" s="1"/>
      <c r="C14" s="9"/>
      <c r="D14" s="9"/>
      <c r="E14" s="9"/>
      <c r="F14" s="9"/>
    </row>
    <row r="15" spans="1:7" s="2" customFormat="1" x14ac:dyDescent="0.3">
      <c r="A15" s="54" t="s">
        <v>20</v>
      </c>
      <c r="B15" s="54"/>
      <c r="C15" s="54"/>
      <c r="D15" s="54"/>
      <c r="E15" s="54"/>
      <c r="F15" s="54"/>
      <c r="G15" s="54"/>
    </row>
    <row r="16" spans="1:7" s="2" customFormat="1" x14ac:dyDescent="0.3">
      <c r="A16" s="3" t="s">
        <v>28</v>
      </c>
      <c r="B16" s="3" t="s">
        <v>29</v>
      </c>
      <c r="C16" s="7" t="s">
        <v>15</v>
      </c>
      <c r="D16" s="7" t="s">
        <v>16</v>
      </c>
      <c r="E16" s="7" t="s">
        <v>17</v>
      </c>
      <c r="F16" s="7" t="s">
        <v>0</v>
      </c>
      <c r="G16" s="3" t="s">
        <v>18</v>
      </c>
    </row>
    <row r="17" spans="1:7" x14ac:dyDescent="0.3">
      <c r="A17" s="4" t="s">
        <v>35</v>
      </c>
      <c r="B17" s="4" t="s">
        <v>254</v>
      </c>
      <c r="C17" s="6">
        <v>4</v>
      </c>
      <c r="D17" s="6">
        <v>0</v>
      </c>
      <c r="E17" s="6">
        <v>4</v>
      </c>
      <c r="F17" s="6">
        <v>5</v>
      </c>
      <c r="G17" s="4"/>
    </row>
    <row r="18" spans="1:7" x14ac:dyDescent="0.3">
      <c r="A18" s="5" t="s">
        <v>36</v>
      </c>
      <c r="B18" s="4" t="s">
        <v>255</v>
      </c>
      <c r="C18" s="6">
        <v>4</v>
      </c>
      <c r="D18" s="6">
        <v>0</v>
      </c>
      <c r="E18" s="6">
        <v>4</v>
      </c>
      <c r="F18" s="6">
        <v>5</v>
      </c>
      <c r="G18" s="4"/>
    </row>
    <row r="19" spans="1:7" x14ac:dyDescent="0.3">
      <c r="A19" s="11" t="s">
        <v>196</v>
      </c>
      <c r="B19" s="4" t="s">
        <v>197</v>
      </c>
      <c r="C19" s="6">
        <v>1</v>
      </c>
      <c r="D19" s="6">
        <v>2</v>
      </c>
      <c r="E19" s="6">
        <v>2</v>
      </c>
      <c r="F19" s="6">
        <v>2</v>
      </c>
      <c r="G19" s="4"/>
    </row>
    <row r="20" spans="1:7" x14ac:dyDescent="0.3">
      <c r="A20" s="5" t="s">
        <v>37</v>
      </c>
      <c r="B20" s="4" t="s">
        <v>256</v>
      </c>
      <c r="C20" s="6">
        <v>2</v>
      </c>
      <c r="D20" s="6">
        <v>2</v>
      </c>
      <c r="E20" s="6">
        <v>3</v>
      </c>
      <c r="F20" s="6">
        <v>5</v>
      </c>
      <c r="G20" s="4"/>
    </row>
    <row r="21" spans="1:7" x14ac:dyDescent="0.3">
      <c r="A21" s="11" t="s">
        <v>105</v>
      </c>
      <c r="B21" s="4" t="s">
        <v>4</v>
      </c>
      <c r="C21" s="6">
        <v>3</v>
      </c>
      <c r="D21" s="6">
        <v>0</v>
      </c>
      <c r="E21" s="6">
        <v>3</v>
      </c>
      <c r="F21" s="6">
        <v>4</v>
      </c>
      <c r="G21" s="5"/>
    </row>
    <row r="22" spans="1:7" x14ac:dyDescent="0.3">
      <c r="A22" s="5" t="s">
        <v>38</v>
      </c>
      <c r="B22" s="4" t="s">
        <v>204</v>
      </c>
      <c r="C22" s="6">
        <v>2</v>
      </c>
      <c r="D22" s="6">
        <v>0</v>
      </c>
      <c r="E22" s="6">
        <v>2</v>
      </c>
      <c r="F22" s="6">
        <v>2</v>
      </c>
      <c r="G22" s="5"/>
    </row>
    <row r="23" spans="1:7" x14ac:dyDescent="0.3">
      <c r="A23" s="4" t="s">
        <v>232</v>
      </c>
      <c r="B23" s="4" t="s">
        <v>303</v>
      </c>
      <c r="C23" s="6">
        <v>2</v>
      </c>
      <c r="D23" s="6">
        <v>0</v>
      </c>
      <c r="E23" s="6">
        <v>2</v>
      </c>
      <c r="F23" s="6">
        <v>2</v>
      </c>
      <c r="G23" s="5"/>
    </row>
    <row r="24" spans="1:7" x14ac:dyDescent="0.3">
      <c r="A24" s="4" t="s">
        <v>287</v>
      </c>
      <c r="B24" s="4" t="s">
        <v>257</v>
      </c>
      <c r="C24" s="6">
        <v>2</v>
      </c>
      <c r="D24" s="6">
        <v>2</v>
      </c>
      <c r="E24" s="6">
        <v>3</v>
      </c>
      <c r="F24" s="6">
        <v>3</v>
      </c>
      <c r="G24" s="4"/>
    </row>
    <row r="25" spans="1:7" x14ac:dyDescent="0.3">
      <c r="A25" s="4" t="s">
        <v>277</v>
      </c>
      <c r="B25" s="4" t="s">
        <v>258</v>
      </c>
      <c r="C25" s="6">
        <v>2</v>
      </c>
      <c r="D25" s="6">
        <v>0</v>
      </c>
      <c r="E25" s="6">
        <v>2</v>
      </c>
      <c r="F25" s="6">
        <v>2</v>
      </c>
      <c r="G25" s="5"/>
    </row>
    <row r="26" spans="1:7" x14ac:dyDescent="0.3">
      <c r="B26" s="10" t="s">
        <v>51</v>
      </c>
      <c r="C26" s="9">
        <f>SUM(C17:C25)</f>
        <v>22</v>
      </c>
      <c r="D26" s="9">
        <f>SUM(D17:D25)</f>
        <v>6</v>
      </c>
      <c r="E26" s="9">
        <f>SUM(E17:E25)</f>
        <v>25</v>
      </c>
      <c r="F26" s="9">
        <f>SUM(F17:F25)</f>
        <v>30</v>
      </c>
    </row>
    <row r="27" spans="1:7" x14ac:dyDescent="0.3">
      <c r="B27" s="1"/>
      <c r="C27" s="9"/>
      <c r="D27" s="9"/>
      <c r="E27" s="9"/>
      <c r="F27" s="9"/>
    </row>
    <row r="28" spans="1:7" s="2" customFormat="1" x14ac:dyDescent="0.3">
      <c r="A28" s="54" t="s">
        <v>21</v>
      </c>
      <c r="B28" s="54"/>
      <c r="C28" s="54"/>
      <c r="D28" s="54"/>
      <c r="E28" s="54"/>
      <c r="F28" s="54"/>
      <c r="G28" s="54"/>
    </row>
    <row r="29" spans="1:7" s="2" customFormat="1" x14ac:dyDescent="0.3">
      <c r="A29" s="3" t="s">
        <v>28</v>
      </c>
      <c r="B29" s="3" t="s">
        <v>29</v>
      </c>
      <c r="C29" s="7" t="s">
        <v>15</v>
      </c>
      <c r="D29" s="7" t="s">
        <v>16</v>
      </c>
      <c r="E29" s="7" t="s">
        <v>17</v>
      </c>
      <c r="F29" s="7" t="s">
        <v>0</v>
      </c>
      <c r="G29" s="3" t="s">
        <v>18</v>
      </c>
    </row>
    <row r="30" spans="1:7" x14ac:dyDescent="0.3">
      <c r="A30" s="4" t="s">
        <v>39</v>
      </c>
      <c r="B30" s="4" t="s">
        <v>259</v>
      </c>
      <c r="C30" s="6">
        <v>4</v>
      </c>
      <c r="D30" s="6">
        <v>0</v>
      </c>
      <c r="E30" s="6">
        <v>4</v>
      </c>
      <c r="F30" s="6">
        <v>5</v>
      </c>
      <c r="G30" s="33" t="s">
        <v>248</v>
      </c>
    </row>
    <row r="31" spans="1:7" x14ac:dyDescent="0.3">
      <c r="A31" s="4" t="s">
        <v>40</v>
      </c>
      <c r="B31" s="4" t="s">
        <v>5</v>
      </c>
      <c r="C31" s="6">
        <v>3</v>
      </c>
      <c r="D31" s="6">
        <v>0</v>
      </c>
      <c r="E31" s="6">
        <v>3</v>
      </c>
      <c r="F31" s="6">
        <v>5</v>
      </c>
      <c r="G31" s="48" t="s">
        <v>248</v>
      </c>
    </row>
    <row r="32" spans="1:7" x14ac:dyDescent="0.3">
      <c r="A32" s="11" t="s">
        <v>106</v>
      </c>
      <c r="B32" s="4" t="s">
        <v>3</v>
      </c>
      <c r="C32" s="6">
        <v>4</v>
      </c>
      <c r="D32" s="6">
        <v>0</v>
      </c>
      <c r="E32" s="6">
        <v>4</v>
      </c>
      <c r="F32" s="6">
        <v>5</v>
      </c>
      <c r="G32" s="33"/>
    </row>
    <row r="33" spans="1:7" s="47" customFormat="1" ht="13.95" customHeight="1" x14ac:dyDescent="0.3">
      <c r="A33" s="43" t="s">
        <v>205</v>
      </c>
      <c r="B33" s="44" t="s">
        <v>305</v>
      </c>
      <c r="C33" s="45">
        <v>4</v>
      </c>
      <c r="D33" s="45">
        <v>0</v>
      </c>
      <c r="E33" s="45">
        <v>4</v>
      </c>
      <c r="F33" s="45">
        <v>5</v>
      </c>
      <c r="G33" s="46"/>
    </row>
    <row r="34" spans="1:7" x14ac:dyDescent="0.3">
      <c r="A34" s="4" t="s">
        <v>206</v>
      </c>
      <c r="B34" s="4" t="s">
        <v>230</v>
      </c>
      <c r="C34" s="6">
        <v>4</v>
      </c>
      <c r="D34" s="6">
        <v>0</v>
      </c>
      <c r="E34" s="6">
        <v>4</v>
      </c>
      <c r="F34" s="6">
        <v>5</v>
      </c>
      <c r="G34" s="5"/>
    </row>
    <row r="35" spans="1:7" x14ac:dyDescent="0.3">
      <c r="A35" s="4" t="s">
        <v>298</v>
      </c>
      <c r="B35" s="12" t="s">
        <v>304</v>
      </c>
      <c r="C35" s="6">
        <v>2</v>
      </c>
      <c r="D35" s="6">
        <v>0</v>
      </c>
      <c r="E35" s="6">
        <v>2</v>
      </c>
      <c r="F35" s="6">
        <v>3</v>
      </c>
      <c r="G35" s="5" t="s">
        <v>288</v>
      </c>
    </row>
    <row r="36" spans="1:7" x14ac:dyDescent="0.3">
      <c r="A36" s="55" t="s">
        <v>41</v>
      </c>
      <c r="B36" s="44" t="s">
        <v>260</v>
      </c>
      <c r="C36" s="6">
        <v>2</v>
      </c>
      <c r="D36" s="6">
        <v>0</v>
      </c>
      <c r="E36" s="6">
        <v>2</v>
      </c>
      <c r="F36" s="6">
        <v>2</v>
      </c>
      <c r="G36" s="35"/>
    </row>
    <row r="37" spans="1:7" x14ac:dyDescent="0.3">
      <c r="B37" s="10" t="s">
        <v>51</v>
      </c>
      <c r="C37" s="9">
        <f>SUM(C30:C36)</f>
        <v>23</v>
      </c>
      <c r="D37" s="9">
        <f>SUM(D30:D36)</f>
        <v>0</v>
      </c>
      <c r="E37" s="9">
        <f>SUM(E30:E36)</f>
        <v>23</v>
      </c>
      <c r="F37" s="9">
        <f>SUM(F30:F36)</f>
        <v>30</v>
      </c>
    </row>
    <row r="38" spans="1:7" x14ac:dyDescent="0.3">
      <c r="B38" s="10"/>
      <c r="C38" s="9"/>
      <c r="D38" s="9"/>
      <c r="E38" s="9"/>
      <c r="F38" s="9"/>
    </row>
    <row r="39" spans="1:7" x14ac:dyDescent="0.3">
      <c r="B39" s="1"/>
      <c r="C39" s="9"/>
      <c r="D39" s="9"/>
      <c r="E39" s="9"/>
      <c r="F39" s="9"/>
    </row>
    <row r="40" spans="1:7" s="2" customFormat="1" x14ac:dyDescent="0.3">
      <c r="A40" s="54" t="s">
        <v>22</v>
      </c>
      <c r="B40" s="54"/>
      <c r="C40" s="54"/>
      <c r="D40" s="54"/>
      <c r="E40" s="54"/>
      <c r="F40" s="54"/>
      <c r="G40" s="54"/>
    </row>
    <row r="41" spans="1:7" s="2" customFormat="1" x14ac:dyDescent="0.3">
      <c r="A41" s="3" t="s">
        <v>28</v>
      </c>
      <c r="B41" s="3" t="s">
        <v>29</v>
      </c>
      <c r="C41" s="7" t="s">
        <v>15</v>
      </c>
      <c r="D41" s="7" t="s">
        <v>16</v>
      </c>
      <c r="E41" s="7" t="s">
        <v>17</v>
      </c>
      <c r="F41" s="7" t="s">
        <v>0</v>
      </c>
      <c r="G41" s="3" t="s">
        <v>18</v>
      </c>
    </row>
    <row r="42" spans="1:7" x14ac:dyDescent="0.3">
      <c r="A42" s="11" t="s">
        <v>42</v>
      </c>
      <c r="B42" s="11" t="s">
        <v>261</v>
      </c>
      <c r="C42" s="6">
        <v>4</v>
      </c>
      <c r="D42" s="6">
        <v>0</v>
      </c>
      <c r="E42" s="6">
        <v>4</v>
      </c>
      <c r="F42" s="6">
        <v>5</v>
      </c>
      <c r="G42" s="11" t="s">
        <v>245</v>
      </c>
    </row>
    <row r="43" spans="1:7" x14ac:dyDescent="0.3">
      <c r="A43" s="11" t="s">
        <v>44</v>
      </c>
      <c r="B43" s="4" t="s">
        <v>262</v>
      </c>
      <c r="C43" s="6">
        <v>4</v>
      </c>
      <c r="D43" s="6">
        <v>0</v>
      </c>
      <c r="E43" s="6">
        <v>4</v>
      </c>
      <c r="F43" s="6">
        <v>5</v>
      </c>
      <c r="G43" s="11" t="s">
        <v>245</v>
      </c>
    </row>
    <row r="44" spans="1:7" x14ac:dyDescent="0.3">
      <c r="A44" s="11" t="s">
        <v>43</v>
      </c>
      <c r="B44" s="4" t="s">
        <v>10</v>
      </c>
      <c r="C44" s="6">
        <v>0</v>
      </c>
      <c r="D44" s="6">
        <v>2</v>
      </c>
      <c r="E44" s="6">
        <v>1</v>
      </c>
      <c r="F44" s="6">
        <v>2</v>
      </c>
      <c r="G44" s="11" t="s">
        <v>245</v>
      </c>
    </row>
    <row r="45" spans="1:7" x14ac:dyDescent="0.3">
      <c r="A45" s="11" t="s">
        <v>89</v>
      </c>
      <c r="B45" s="4" t="s">
        <v>6</v>
      </c>
      <c r="C45" s="6">
        <v>4</v>
      </c>
      <c r="D45" s="6">
        <v>0</v>
      </c>
      <c r="E45" s="6">
        <v>4</v>
      </c>
      <c r="F45" s="6">
        <v>5</v>
      </c>
      <c r="G45" s="4"/>
    </row>
    <row r="46" spans="1:7" x14ac:dyDescent="0.3">
      <c r="A46" s="29" t="s">
        <v>90</v>
      </c>
      <c r="B46" s="30" t="s">
        <v>210</v>
      </c>
      <c r="C46" s="31">
        <v>3</v>
      </c>
      <c r="D46" s="13">
        <v>0</v>
      </c>
      <c r="E46" s="14">
        <v>3</v>
      </c>
      <c r="F46" s="14">
        <v>4</v>
      </c>
      <c r="G46" s="33" t="s">
        <v>248</v>
      </c>
    </row>
    <row r="47" spans="1:7" x14ac:dyDescent="0.3">
      <c r="A47" s="11" t="s">
        <v>207</v>
      </c>
      <c r="B47" s="4" t="s">
        <v>208</v>
      </c>
      <c r="C47" s="6">
        <v>2</v>
      </c>
      <c r="D47" s="6">
        <v>0</v>
      </c>
      <c r="E47" s="6">
        <v>2</v>
      </c>
      <c r="F47" s="6">
        <v>3</v>
      </c>
      <c r="G47" s="5"/>
    </row>
    <row r="48" spans="1:7" x14ac:dyDescent="0.3">
      <c r="A48" s="44" t="s">
        <v>45</v>
      </c>
      <c r="B48" s="44" t="s">
        <v>203</v>
      </c>
      <c r="C48" s="6">
        <v>2</v>
      </c>
      <c r="D48" s="6">
        <v>0</v>
      </c>
      <c r="E48" s="6">
        <v>2</v>
      </c>
      <c r="F48" s="6">
        <v>3</v>
      </c>
      <c r="G48" s="4"/>
    </row>
    <row r="49" spans="1:7" x14ac:dyDescent="0.3">
      <c r="A49" s="11" t="s">
        <v>178</v>
      </c>
      <c r="B49" s="4" t="s">
        <v>294</v>
      </c>
      <c r="C49" s="6">
        <v>2</v>
      </c>
      <c r="D49" s="6">
        <v>0</v>
      </c>
      <c r="E49" s="6">
        <v>2</v>
      </c>
      <c r="F49" s="6">
        <v>3</v>
      </c>
      <c r="G49" s="5"/>
    </row>
    <row r="50" spans="1:7" x14ac:dyDescent="0.3">
      <c r="B50" s="10" t="s">
        <v>51</v>
      </c>
      <c r="C50" s="9">
        <f>SUM(C42:C49)</f>
        <v>21</v>
      </c>
      <c r="D50" s="9">
        <f>SUM(D42:D49)</f>
        <v>2</v>
      </c>
      <c r="E50" s="9">
        <f>SUM(E42:E49)</f>
        <v>22</v>
      </c>
      <c r="F50" s="9">
        <f>SUM(F42:F49)</f>
        <v>30</v>
      </c>
    </row>
    <row r="51" spans="1:7" x14ac:dyDescent="0.3">
      <c r="B51" s="10"/>
      <c r="C51" s="9"/>
      <c r="D51" s="9"/>
      <c r="E51" s="9"/>
      <c r="F51" s="9"/>
    </row>
    <row r="52" spans="1:7" s="2" customFormat="1" x14ac:dyDescent="0.3">
      <c r="A52" s="51" t="s">
        <v>209</v>
      </c>
      <c r="B52" s="52"/>
      <c r="C52" s="52"/>
      <c r="D52" s="52"/>
      <c r="E52" s="52"/>
      <c r="F52" s="52"/>
      <c r="G52" s="53"/>
    </row>
    <row r="53" spans="1:7" s="2" customFormat="1" x14ac:dyDescent="0.3">
      <c r="A53" s="3" t="s">
        <v>28</v>
      </c>
      <c r="B53" s="3" t="s">
        <v>29</v>
      </c>
      <c r="C53" s="3" t="s">
        <v>15</v>
      </c>
      <c r="D53" s="3" t="s">
        <v>16</v>
      </c>
      <c r="E53" s="3" t="s">
        <v>17</v>
      </c>
      <c r="F53" s="3" t="s">
        <v>0</v>
      </c>
      <c r="G53" s="3" t="s">
        <v>18</v>
      </c>
    </row>
    <row r="54" spans="1:7" x14ac:dyDescent="0.3">
      <c r="A54" s="12" t="s">
        <v>115</v>
      </c>
      <c r="B54" s="12" t="s">
        <v>54</v>
      </c>
      <c r="C54" s="13">
        <v>2</v>
      </c>
      <c r="D54" s="13">
        <v>0</v>
      </c>
      <c r="E54" s="14">
        <v>2</v>
      </c>
      <c r="F54" s="14">
        <v>3</v>
      </c>
      <c r="G54" s="3"/>
    </row>
    <row r="55" spans="1:7" x14ac:dyDescent="0.3">
      <c r="A55" s="12" t="s">
        <v>117</v>
      </c>
      <c r="B55" s="12" t="s">
        <v>266</v>
      </c>
      <c r="C55" s="13">
        <v>2</v>
      </c>
      <c r="D55" s="13">
        <v>0</v>
      </c>
      <c r="E55" s="14">
        <v>2</v>
      </c>
      <c r="F55" s="14">
        <v>3</v>
      </c>
      <c r="G55" s="15" t="s">
        <v>289</v>
      </c>
    </row>
    <row r="56" spans="1:7" s="2" customFormat="1" x14ac:dyDescent="0.3">
      <c r="A56" s="12" t="s">
        <v>198</v>
      </c>
      <c r="B56" s="15" t="s">
        <v>199</v>
      </c>
      <c r="C56" s="13">
        <v>2</v>
      </c>
      <c r="D56" s="13">
        <v>0</v>
      </c>
      <c r="E56" s="14">
        <v>2</v>
      </c>
      <c r="F56" s="14">
        <v>3</v>
      </c>
      <c r="G56" s="21"/>
    </row>
    <row r="57" spans="1:7" x14ac:dyDescent="0.3">
      <c r="B57" s="1"/>
      <c r="C57" s="9"/>
      <c r="D57" s="9"/>
      <c r="E57" s="9"/>
      <c r="F57" s="9"/>
    </row>
    <row r="58" spans="1:7" x14ac:dyDescent="0.3">
      <c r="A58" s="51" t="s">
        <v>23</v>
      </c>
      <c r="B58" s="52"/>
      <c r="C58" s="52"/>
      <c r="D58" s="52"/>
      <c r="E58" s="52"/>
      <c r="F58" s="52"/>
      <c r="G58" s="53"/>
    </row>
    <row r="59" spans="1:7" x14ac:dyDescent="0.3">
      <c r="A59" s="3" t="s">
        <v>28</v>
      </c>
      <c r="B59" s="3" t="s">
        <v>29</v>
      </c>
      <c r="C59" s="7" t="s">
        <v>15</v>
      </c>
      <c r="D59" s="7" t="s">
        <v>16</v>
      </c>
      <c r="E59" s="7" t="s">
        <v>17</v>
      </c>
      <c r="F59" s="7" t="s">
        <v>0</v>
      </c>
      <c r="G59" s="3" t="s">
        <v>18</v>
      </c>
    </row>
    <row r="60" spans="1:7" x14ac:dyDescent="0.3">
      <c r="A60" s="5" t="s">
        <v>46</v>
      </c>
      <c r="B60" s="4" t="s">
        <v>7</v>
      </c>
      <c r="C60" s="6">
        <v>4</v>
      </c>
      <c r="D60" s="6">
        <v>0</v>
      </c>
      <c r="E60" s="6">
        <v>4</v>
      </c>
      <c r="F60" s="6">
        <v>5</v>
      </c>
      <c r="G60" s="4"/>
    </row>
    <row r="61" spans="1:7" x14ac:dyDescent="0.3">
      <c r="A61" s="5" t="s">
        <v>47</v>
      </c>
      <c r="B61" s="4" t="s">
        <v>8</v>
      </c>
      <c r="C61" s="6">
        <v>4</v>
      </c>
      <c r="D61" s="6">
        <v>0</v>
      </c>
      <c r="E61" s="6">
        <v>4</v>
      </c>
      <c r="F61" s="6">
        <v>5</v>
      </c>
      <c r="G61" s="4"/>
    </row>
    <row r="62" spans="1:7" x14ac:dyDescent="0.3">
      <c r="A62" s="11" t="s">
        <v>48</v>
      </c>
      <c r="B62" s="4" t="s">
        <v>263</v>
      </c>
      <c r="C62" s="6">
        <v>4</v>
      </c>
      <c r="D62" s="6">
        <v>0</v>
      </c>
      <c r="E62" s="6">
        <v>4</v>
      </c>
      <c r="F62" s="6">
        <v>5</v>
      </c>
      <c r="G62" s="4" t="s">
        <v>246</v>
      </c>
    </row>
    <row r="63" spans="1:7" x14ac:dyDescent="0.3">
      <c r="A63" s="11" t="s">
        <v>49</v>
      </c>
      <c r="B63" s="4" t="s">
        <v>9</v>
      </c>
      <c r="C63" s="6">
        <v>0</v>
      </c>
      <c r="D63" s="6">
        <v>2</v>
      </c>
      <c r="E63" s="6">
        <v>1</v>
      </c>
      <c r="F63" s="6">
        <v>2</v>
      </c>
      <c r="G63" s="4" t="s">
        <v>246</v>
      </c>
    </row>
    <row r="64" spans="1:7" x14ac:dyDescent="0.3">
      <c r="A64" s="11" t="s">
        <v>212</v>
      </c>
      <c r="B64" s="11" t="s">
        <v>211</v>
      </c>
      <c r="C64" s="6">
        <v>3</v>
      </c>
      <c r="D64" s="6">
        <v>0</v>
      </c>
      <c r="E64" s="6">
        <v>3</v>
      </c>
      <c r="F64" s="6">
        <v>4</v>
      </c>
      <c r="G64" s="1"/>
    </row>
    <row r="65" spans="1:7" x14ac:dyDescent="0.3">
      <c r="A65" s="11" t="s">
        <v>299</v>
      </c>
      <c r="B65" s="4" t="s">
        <v>218</v>
      </c>
      <c r="C65" s="13">
        <v>3</v>
      </c>
      <c r="D65" s="13">
        <v>0</v>
      </c>
      <c r="E65" s="14">
        <v>3</v>
      </c>
      <c r="F65" s="14">
        <v>4</v>
      </c>
      <c r="G65" s="4"/>
    </row>
    <row r="66" spans="1:7" x14ac:dyDescent="0.3">
      <c r="A66" s="11" t="s">
        <v>213</v>
      </c>
      <c r="B66" s="4" t="s">
        <v>264</v>
      </c>
      <c r="C66" s="6">
        <v>0</v>
      </c>
      <c r="D66" s="6">
        <v>0</v>
      </c>
      <c r="E66" s="6">
        <v>0</v>
      </c>
      <c r="F66" s="6">
        <v>1</v>
      </c>
    </row>
    <row r="67" spans="1:7" s="2" customFormat="1" x14ac:dyDescent="0.3">
      <c r="A67" s="11" t="s">
        <v>300</v>
      </c>
      <c r="B67" s="12" t="s">
        <v>306</v>
      </c>
      <c r="C67" s="6">
        <v>3</v>
      </c>
      <c r="D67" s="6">
        <v>0</v>
      </c>
      <c r="E67" s="6">
        <v>3</v>
      </c>
      <c r="F67" s="6">
        <v>4</v>
      </c>
      <c r="G67" s="5"/>
    </row>
    <row r="68" spans="1:7" s="2" customFormat="1" x14ac:dyDescent="0.3">
      <c r="A68"/>
      <c r="B68" s="10" t="s">
        <v>51</v>
      </c>
      <c r="C68" s="9">
        <f>SUM(C60:C67)</f>
        <v>21</v>
      </c>
      <c r="D68" s="9">
        <f>SUM(D60:D67)</f>
        <v>2</v>
      </c>
      <c r="E68" s="9">
        <f>SUM(E60:E67)</f>
        <v>22</v>
      </c>
      <c r="F68" s="9">
        <f>SUM(F60:F67)</f>
        <v>30</v>
      </c>
      <c r="G68"/>
    </row>
    <row r="69" spans="1:7" x14ac:dyDescent="0.3">
      <c r="A69" s="3"/>
      <c r="B69" s="3"/>
      <c r="C69" s="3"/>
      <c r="D69" s="3"/>
      <c r="E69" s="3"/>
      <c r="F69" s="3"/>
      <c r="G69" s="3"/>
    </row>
    <row r="70" spans="1:7" x14ac:dyDescent="0.3">
      <c r="B70" s="1"/>
      <c r="C70" s="9"/>
      <c r="D70" s="9"/>
      <c r="E70" s="9"/>
      <c r="F70" s="9"/>
    </row>
    <row r="71" spans="1:7" x14ac:dyDescent="0.3">
      <c r="A71" s="51" t="s">
        <v>24</v>
      </c>
      <c r="B71" s="52"/>
      <c r="C71" s="52"/>
      <c r="D71" s="52"/>
      <c r="E71" s="52"/>
      <c r="F71" s="52"/>
      <c r="G71" s="53"/>
    </row>
    <row r="72" spans="1:7" x14ac:dyDescent="0.3">
      <c r="A72" s="3" t="s">
        <v>28</v>
      </c>
      <c r="B72" s="3" t="s">
        <v>29</v>
      </c>
      <c r="C72" s="7" t="s">
        <v>15</v>
      </c>
      <c r="D72" s="7" t="s">
        <v>16</v>
      </c>
      <c r="E72" s="7" t="s">
        <v>17</v>
      </c>
      <c r="F72" s="7" t="s">
        <v>0</v>
      </c>
      <c r="G72" s="3" t="s">
        <v>18</v>
      </c>
    </row>
    <row r="73" spans="1:7" x14ac:dyDescent="0.3">
      <c r="A73" s="4" t="s">
        <v>112</v>
      </c>
      <c r="B73" s="4" t="s">
        <v>223</v>
      </c>
      <c r="C73" s="6">
        <v>3</v>
      </c>
      <c r="D73" s="6">
        <v>0</v>
      </c>
      <c r="E73" s="6">
        <v>3</v>
      </c>
      <c r="F73" s="6">
        <v>4</v>
      </c>
      <c r="G73" s="4"/>
    </row>
    <row r="74" spans="1:7" x14ac:dyDescent="0.3">
      <c r="A74" s="4" t="s">
        <v>274</v>
      </c>
      <c r="B74" s="4" t="s">
        <v>214</v>
      </c>
      <c r="C74" s="6">
        <v>3</v>
      </c>
      <c r="D74" s="6">
        <v>0</v>
      </c>
      <c r="E74" s="6">
        <v>3</v>
      </c>
      <c r="F74" s="6">
        <v>4</v>
      </c>
      <c r="G74" s="34" t="s">
        <v>278</v>
      </c>
    </row>
    <row r="75" spans="1:7" x14ac:dyDescent="0.3">
      <c r="A75" s="4" t="s">
        <v>275</v>
      </c>
      <c r="B75" s="36" t="s">
        <v>238</v>
      </c>
      <c r="C75" s="6">
        <v>3</v>
      </c>
      <c r="D75" s="6">
        <v>0</v>
      </c>
      <c r="E75" s="6">
        <v>3</v>
      </c>
      <c r="F75" s="6">
        <v>5</v>
      </c>
      <c r="G75" s="5"/>
    </row>
    <row r="76" spans="1:7" x14ac:dyDescent="0.3">
      <c r="A76" s="4" t="s">
        <v>276</v>
      </c>
      <c r="B76" s="4" t="s">
        <v>215</v>
      </c>
      <c r="C76" s="6">
        <v>3</v>
      </c>
      <c r="D76" s="6">
        <v>0</v>
      </c>
      <c r="E76" s="6">
        <v>3</v>
      </c>
      <c r="F76" s="6">
        <v>4</v>
      </c>
      <c r="G76" s="4" t="s">
        <v>236</v>
      </c>
    </row>
    <row r="77" spans="1:7" x14ac:dyDescent="0.3">
      <c r="A77" s="4" t="s">
        <v>302</v>
      </c>
      <c r="B77" s="40" t="s">
        <v>301</v>
      </c>
      <c r="C77" s="42">
        <v>2</v>
      </c>
      <c r="D77" s="13">
        <v>0</v>
      </c>
      <c r="E77" s="14">
        <v>2</v>
      </c>
      <c r="F77" s="14">
        <v>3</v>
      </c>
      <c r="G77" s="4"/>
    </row>
    <row r="78" spans="1:7" x14ac:dyDescent="0.3">
      <c r="A78" s="11" t="s">
        <v>176</v>
      </c>
      <c r="B78" s="4" t="s">
        <v>11</v>
      </c>
      <c r="C78" s="6">
        <v>3</v>
      </c>
      <c r="D78" s="6">
        <v>0</v>
      </c>
      <c r="E78" s="6">
        <v>3</v>
      </c>
      <c r="F78" s="6">
        <v>5</v>
      </c>
      <c r="G78" s="5"/>
    </row>
    <row r="79" spans="1:7" s="2" customFormat="1" x14ac:dyDescent="0.3">
      <c r="A79" s="11" t="s">
        <v>178</v>
      </c>
      <c r="B79" s="4" t="s">
        <v>295</v>
      </c>
      <c r="C79" s="6">
        <v>2</v>
      </c>
      <c r="D79" s="6">
        <v>0</v>
      </c>
      <c r="E79" s="6">
        <v>2</v>
      </c>
      <c r="F79" s="6">
        <v>3</v>
      </c>
      <c r="G79" s="5"/>
    </row>
    <row r="80" spans="1:7" x14ac:dyDescent="0.3">
      <c r="A80" s="11" t="s">
        <v>177</v>
      </c>
      <c r="B80" s="4" t="s">
        <v>216</v>
      </c>
      <c r="C80" s="6">
        <v>0</v>
      </c>
      <c r="D80" s="6">
        <v>2</v>
      </c>
      <c r="E80" s="6">
        <v>1</v>
      </c>
      <c r="F80" s="6">
        <v>2</v>
      </c>
      <c r="G80" s="5"/>
    </row>
    <row r="81" spans="1:7" x14ac:dyDescent="0.3">
      <c r="B81" s="10" t="s">
        <v>51</v>
      </c>
      <c r="C81" s="9">
        <f>SUM(C73:C80)</f>
        <v>19</v>
      </c>
      <c r="D81" s="9">
        <f>SUM(D73:D80)</f>
        <v>2</v>
      </c>
      <c r="E81" s="9">
        <f>SUM(E73:E80)</f>
        <v>20</v>
      </c>
      <c r="F81" s="9">
        <f>SUM(F73:F80)</f>
        <v>30</v>
      </c>
    </row>
    <row r="82" spans="1:7" x14ac:dyDescent="0.3">
      <c r="B82" s="10"/>
      <c r="C82" s="9"/>
      <c r="D82" s="9"/>
      <c r="E82" s="9"/>
      <c r="F82" s="9"/>
    </row>
    <row r="83" spans="1:7" x14ac:dyDescent="0.3">
      <c r="A83" s="51" t="s">
        <v>182</v>
      </c>
      <c r="B83" s="52"/>
      <c r="C83" s="52"/>
      <c r="D83" s="52"/>
      <c r="E83" s="52"/>
      <c r="F83" s="52"/>
      <c r="G83" s="53"/>
    </row>
    <row r="84" spans="1:7" x14ac:dyDescent="0.3">
      <c r="A84" s="3" t="s">
        <v>28</v>
      </c>
      <c r="B84" s="3" t="s">
        <v>29</v>
      </c>
      <c r="C84" s="3" t="s">
        <v>15</v>
      </c>
      <c r="D84" s="3" t="s">
        <v>16</v>
      </c>
      <c r="E84" s="3" t="s">
        <v>17</v>
      </c>
      <c r="F84" s="3" t="s">
        <v>0</v>
      </c>
      <c r="G84" s="3" t="s">
        <v>18</v>
      </c>
    </row>
    <row r="85" spans="1:7" x14ac:dyDescent="0.3">
      <c r="A85" s="4" t="s">
        <v>123</v>
      </c>
      <c r="B85" s="12" t="s">
        <v>60</v>
      </c>
      <c r="C85" s="13">
        <v>3</v>
      </c>
      <c r="D85" s="13">
        <v>0</v>
      </c>
      <c r="E85" s="14">
        <v>3</v>
      </c>
      <c r="F85" s="14">
        <v>5</v>
      </c>
      <c r="G85" s="3"/>
    </row>
    <row r="86" spans="1:7" x14ac:dyDescent="0.3">
      <c r="A86" s="12" t="s">
        <v>126</v>
      </c>
      <c r="B86" s="4" t="s">
        <v>63</v>
      </c>
      <c r="C86" s="13">
        <v>3</v>
      </c>
      <c r="D86" s="13">
        <v>0</v>
      </c>
      <c r="E86" s="14">
        <v>3</v>
      </c>
      <c r="F86" s="14">
        <v>5</v>
      </c>
      <c r="G86" s="15"/>
    </row>
    <row r="87" spans="1:7" x14ac:dyDescent="0.3">
      <c r="A87" s="4" t="s">
        <v>127</v>
      </c>
      <c r="B87" s="4" t="s">
        <v>64</v>
      </c>
      <c r="C87" s="13">
        <v>3</v>
      </c>
      <c r="D87" s="13">
        <v>0</v>
      </c>
      <c r="E87" s="14">
        <v>3</v>
      </c>
      <c r="F87" s="14">
        <v>5</v>
      </c>
      <c r="G87" s="3"/>
    </row>
    <row r="88" spans="1:7" x14ac:dyDescent="0.3">
      <c r="A88" s="4" t="s">
        <v>129</v>
      </c>
      <c r="B88" s="15" t="s">
        <v>225</v>
      </c>
      <c r="C88" s="13">
        <v>3</v>
      </c>
      <c r="D88" s="13">
        <v>0</v>
      </c>
      <c r="E88" s="14">
        <v>3</v>
      </c>
      <c r="F88" s="14">
        <v>5</v>
      </c>
      <c r="G88" s="15" t="s">
        <v>240</v>
      </c>
    </row>
    <row r="89" spans="1:7" x14ac:dyDescent="0.3">
      <c r="A89" s="12" t="s">
        <v>132</v>
      </c>
      <c r="B89" s="12" t="s">
        <v>52</v>
      </c>
      <c r="C89" s="13">
        <v>3</v>
      </c>
      <c r="D89" s="13">
        <v>0</v>
      </c>
      <c r="E89" s="14">
        <v>3</v>
      </c>
      <c r="F89" s="14">
        <v>5</v>
      </c>
      <c r="G89" s="15" t="s">
        <v>240</v>
      </c>
    </row>
    <row r="90" spans="1:7" x14ac:dyDescent="0.3">
      <c r="A90" s="4" t="s">
        <v>134</v>
      </c>
      <c r="B90" s="16" t="s">
        <v>68</v>
      </c>
      <c r="C90" s="13">
        <v>3</v>
      </c>
      <c r="D90" s="13">
        <v>0</v>
      </c>
      <c r="E90" s="14">
        <v>3</v>
      </c>
      <c r="F90" s="14">
        <v>5</v>
      </c>
      <c r="G90" s="3"/>
    </row>
    <row r="91" spans="1:7" x14ac:dyDescent="0.3">
      <c r="A91" s="4" t="s">
        <v>136</v>
      </c>
      <c r="B91" s="16" t="s">
        <v>70</v>
      </c>
      <c r="C91" s="13">
        <v>3</v>
      </c>
      <c r="D91" s="13">
        <v>0</v>
      </c>
      <c r="E91" s="14">
        <v>3</v>
      </c>
      <c r="F91" s="14">
        <v>5</v>
      </c>
      <c r="G91" s="3"/>
    </row>
    <row r="92" spans="1:7" x14ac:dyDescent="0.3">
      <c r="A92" s="4" t="s">
        <v>137</v>
      </c>
      <c r="B92" s="16" t="s">
        <v>71</v>
      </c>
      <c r="C92" s="13">
        <v>3</v>
      </c>
      <c r="D92" s="13">
        <v>0</v>
      </c>
      <c r="E92" s="14">
        <v>3</v>
      </c>
      <c r="F92" s="14">
        <v>5</v>
      </c>
      <c r="G92" s="15"/>
    </row>
    <row r="93" spans="1:7" x14ac:dyDescent="0.3">
      <c r="A93" s="4" t="s">
        <v>145</v>
      </c>
      <c r="B93" s="12" t="s">
        <v>79</v>
      </c>
      <c r="C93" s="13">
        <v>3</v>
      </c>
      <c r="D93" s="13">
        <v>0</v>
      </c>
      <c r="E93" s="14">
        <v>3</v>
      </c>
      <c r="F93" s="14">
        <v>5</v>
      </c>
      <c r="G93" s="15" t="s">
        <v>240</v>
      </c>
    </row>
    <row r="94" spans="1:7" x14ac:dyDescent="0.3">
      <c r="A94" s="12" t="s">
        <v>146</v>
      </c>
      <c r="B94" s="12" t="s">
        <v>265</v>
      </c>
      <c r="C94" s="13">
        <v>3</v>
      </c>
      <c r="D94" s="13">
        <v>0</v>
      </c>
      <c r="E94" s="14">
        <v>3</v>
      </c>
      <c r="F94" s="14">
        <v>5</v>
      </c>
      <c r="G94" s="15" t="s">
        <v>279</v>
      </c>
    </row>
    <row r="95" spans="1:7" x14ac:dyDescent="0.3">
      <c r="A95" s="15" t="s">
        <v>153</v>
      </c>
      <c r="B95" s="15" t="s">
        <v>93</v>
      </c>
      <c r="C95" s="13">
        <v>3</v>
      </c>
      <c r="D95" s="13">
        <v>0</v>
      </c>
      <c r="E95" s="13">
        <v>3</v>
      </c>
      <c r="F95" s="13">
        <v>5</v>
      </c>
      <c r="G95" s="3"/>
    </row>
    <row r="96" spans="1:7" x14ac:dyDescent="0.3">
      <c r="A96" s="15" t="s">
        <v>156</v>
      </c>
      <c r="B96" s="15" t="s">
        <v>96</v>
      </c>
      <c r="C96" s="13">
        <v>3</v>
      </c>
      <c r="D96" s="13">
        <v>0</v>
      </c>
      <c r="E96" s="13">
        <v>3</v>
      </c>
      <c r="F96" s="13">
        <v>5</v>
      </c>
      <c r="G96" s="3"/>
    </row>
    <row r="97" spans="1:7" x14ac:dyDescent="0.3">
      <c r="A97" s="15" t="s">
        <v>160</v>
      </c>
      <c r="B97" s="15" t="s">
        <v>99</v>
      </c>
      <c r="C97" s="13">
        <v>3</v>
      </c>
      <c r="D97" s="13">
        <v>0</v>
      </c>
      <c r="E97" s="13">
        <v>3</v>
      </c>
      <c r="F97" s="13">
        <v>5</v>
      </c>
      <c r="G97" s="3"/>
    </row>
    <row r="98" spans="1:7" x14ac:dyDescent="0.3">
      <c r="A98" s="15" t="s">
        <v>161</v>
      </c>
      <c r="B98" s="15" t="s">
        <v>100</v>
      </c>
      <c r="C98" s="13">
        <v>3</v>
      </c>
      <c r="D98" s="13">
        <v>0</v>
      </c>
      <c r="E98" s="13">
        <v>3</v>
      </c>
      <c r="F98" s="13">
        <v>5</v>
      </c>
      <c r="G98" s="15"/>
    </row>
    <row r="99" spans="1:7" x14ac:dyDescent="0.3">
      <c r="A99" s="12" t="s">
        <v>166</v>
      </c>
      <c r="B99" s="15" t="s">
        <v>104</v>
      </c>
      <c r="C99" s="13">
        <v>3</v>
      </c>
      <c r="D99" s="13">
        <v>0</v>
      </c>
      <c r="E99" s="13">
        <v>3</v>
      </c>
      <c r="F99" s="13">
        <v>5</v>
      </c>
      <c r="G99" s="25" t="s">
        <v>311</v>
      </c>
    </row>
    <row r="100" spans="1:7" x14ac:dyDescent="0.3">
      <c r="A100" s="39" t="s">
        <v>291</v>
      </c>
      <c r="B100" s="40" t="s">
        <v>53</v>
      </c>
      <c r="C100" s="13">
        <v>3</v>
      </c>
      <c r="D100" s="13">
        <v>0</v>
      </c>
      <c r="E100" s="13">
        <v>3</v>
      </c>
      <c r="F100" s="13">
        <v>5</v>
      </c>
      <c r="G100" s="25"/>
    </row>
    <row r="101" spans="1:7" x14ac:dyDescent="0.3">
      <c r="A101" s="39" t="s">
        <v>313</v>
      </c>
      <c r="B101" s="40" t="s">
        <v>312</v>
      </c>
      <c r="C101" s="13">
        <v>3</v>
      </c>
      <c r="D101" s="13">
        <v>0</v>
      </c>
      <c r="E101" s="13">
        <v>3</v>
      </c>
      <c r="F101" s="13">
        <v>5</v>
      </c>
      <c r="G101" s="25"/>
    </row>
    <row r="102" spans="1:7" x14ac:dyDescent="0.3">
      <c r="A102" s="21"/>
      <c r="B102" s="22"/>
      <c r="C102" s="23"/>
      <c r="D102" s="23"/>
      <c r="E102" s="23"/>
      <c r="F102" s="23"/>
      <c r="G102" s="24"/>
    </row>
    <row r="103" spans="1:7" x14ac:dyDescent="0.3">
      <c r="A103" s="51" t="s">
        <v>293</v>
      </c>
      <c r="B103" s="52"/>
      <c r="C103" s="52"/>
      <c r="D103" s="52"/>
      <c r="E103" s="52"/>
      <c r="F103" s="52"/>
      <c r="G103" s="53"/>
    </row>
    <row r="104" spans="1:7" x14ac:dyDescent="0.3">
      <c r="A104" s="3" t="s">
        <v>28</v>
      </c>
      <c r="B104" s="3" t="s">
        <v>29</v>
      </c>
      <c r="C104" s="3" t="s">
        <v>15</v>
      </c>
      <c r="D104" s="3" t="s">
        <v>16</v>
      </c>
      <c r="E104" s="3" t="s">
        <v>17</v>
      </c>
      <c r="F104" s="3" t="s">
        <v>0</v>
      </c>
      <c r="G104" s="3" t="s">
        <v>18</v>
      </c>
    </row>
    <row r="105" spans="1:7" ht="13.8" customHeight="1" x14ac:dyDescent="0.3">
      <c r="A105" s="12" t="s">
        <v>116</v>
      </c>
      <c r="B105" s="12" t="s">
        <v>55</v>
      </c>
      <c r="C105" s="13">
        <v>2</v>
      </c>
      <c r="D105" s="13">
        <v>0</v>
      </c>
      <c r="E105" s="14">
        <v>2</v>
      </c>
      <c r="F105" s="14">
        <v>3</v>
      </c>
      <c r="G105" s="15" t="s">
        <v>185</v>
      </c>
    </row>
    <row r="106" spans="1:7" ht="13.8" customHeight="1" x14ac:dyDescent="0.3">
      <c r="A106" s="12" t="s">
        <v>309</v>
      </c>
      <c r="B106" s="12" t="s">
        <v>308</v>
      </c>
      <c r="C106" s="13">
        <v>2</v>
      </c>
      <c r="D106" s="13">
        <v>0</v>
      </c>
      <c r="E106" s="14">
        <v>2</v>
      </c>
      <c r="F106" s="14">
        <v>3</v>
      </c>
      <c r="G106" s="15"/>
    </row>
    <row r="107" spans="1:7" x14ac:dyDescent="0.3">
      <c r="A107" s="40" t="s">
        <v>118</v>
      </c>
      <c r="B107" s="40" t="s">
        <v>108</v>
      </c>
      <c r="C107" s="42">
        <v>2</v>
      </c>
      <c r="D107" s="13">
        <v>0</v>
      </c>
      <c r="E107" s="14">
        <v>2</v>
      </c>
      <c r="F107" s="14">
        <v>3</v>
      </c>
      <c r="G107" s="15"/>
    </row>
    <row r="108" spans="1:7" ht="15.6" customHeight="1" x14ac:dyDescent="0.3">
      <c r="A108" s="11"/>
      <c r="B108" s="4"/>
      <c r="C108" s="6"/>
      <c r="D108" s="6"/>
      <c r="E108" s="6"/>
      <c r="F108" s="6"/>
      <c r="G108" s="15"/>
    </row>
    <row r="109" spans="1:7" x14ac:dyDescent="0.3">
      <c r="A109" s="51" t="s">
        <v>217</v>
      </c>
      <c r="B109" s="52"/>
      <c r="C109" s="52"/>
      <c r="D109" s="52"/>
      <c r="E109" s="52"/>
      <c r="F109" s="52"/>
      <c r="G109" s="53"/>
    </row>
    <row r="110" spans="1:7" x14ac:dyDescent="0.3">
      <c r="A110" s="3" t="s">
        <v>28</v>
      </c>
      <c r="B110" s="3" t="s">
        <v>29</v>
      </c>
      <c r="C110" s="3" t="s">
        <v>15</v>
      </c>
      <c r="D110" s="3" t="s">
        <v>16</v>
      </c>
      <c r="E110" s="3" t="s">
        <v>17</v>
      </c>
      <c r="F110" s="3" t="s">
        <v>0</v>
      </c>
      <c r="G110" s="3" t="s">
        <v>18</v>
      </c>
    </row>
    <row r="111" spans="1:7" x14ac:dyDescent="0.3">
      <c r="A111" s="15" t="s">
        <v>168</v>
      </c>
      <c r="B111" s="15" t="s">
        <v>84</v>
      </c>
      <c r="C111" s="13">
        <v>0</v>
      </c>
      <c r="D111" s="13">
        <v>2</v>
      </c>
      <c r="E111" s="14">
        <v>1</v>
      </c>
      <c r="F111" s="14">
        <v>2</v>
      </c>
      <c r="G111" s="15"/>
    </row>
    <row r="112" spans="1:7" x14ac:dyDescent="0.3">
      <c r="A112" s="15" t="s">
        <v>169</v>
      </c>
      <c r="B112" s="15" t="s">
        <v>85</v>
      </c>
      <c r="C112" s="13">
        <v>0</v>
      </c>
      <c r="D112" s="13">
        <v>2</v>
      </c>
      <c r="E112" s="14">
        <v>1</v>
      </c>
      <c r="F112" s="14">
        <v>2</v>
      </c>
      <c r="G112" s="15"/>
    </row>
    <row r="113" spans="1:7" x14ac:dyDescent="0.3">
      <c r="A113" s="15"/>
      <c r="B113" s="15"/>
      <c r="C113" s="13"/>
      <c r="D113" s="13"/>
      <c r="E113" s="14"/>
      <c r="F113" s="14"/>
      <c r="G113" s="15"/>
    </row>
    <row r="114" spans="1:7" x14ac:dyDescent="0.3">
      <c r="A114" s="12"/>
      <c r="B114" s="12"/>
      <c r="C114" s="13"/>
      <c r="D114" s="13"/>
      <c r="E114" s="14"/>
      <c r="F114" s="14"/>
      <c r="G114" s="15"/>
    </row>
    <row r="115" spans="1:7" x14ac:dyDescent="0.3">
      <c r="A115" s="54" t="s">
        <v>25</v>
      </c>
      <c r="B115" s="54"/>
      <c r="C115" s="54"/>
      <c r="D115" s="54"/>
      <c r="E115" s="54"/>
      <c r="F115" s="54"/>
      <c r="G115" s="54"/>
    </row>
    <row r="116" spans="1:7" x14ac:dyDescent="0.3">
      <c r="A116" s="3" t="s">
        <v>28</v>
      </c>
      <c r="B116" s="3" t="s">
        <v>29</v>
      </c>
      <c r="C116" s="7" t="s">
        <v>15</v>
      </c>
      <c r="D116" s="7" t="s">
        <v>16</v>
      </c>
      <c r="E116" s="7" t="s">
        <v>17</v>
      </c>
      <c r="F116" s="7" t="s">
        <v>0</v>
      </c>
      <c r="G116" s="3" t="s">
        <v>18</v>
      </c>
    </row>
    <row r="117" spans="1:7" ht="13.95" customHeight="1" x14ac:dyDescent="0.3">
      <c r="A117" s="11" t="s">
        <v>193</v>
      </c>
      <c r="B117" s="4" t="s">
        <v>267</v>
      </c>
      <c r="C117" s="6">
        <v>0</v>
      </c>
      <c r="D117" s="6">
        <v>0</v>
      </c>
      <c r="E117" s="6">
        <v>0</v>
      </c>
      <c r="F117" s="6">
        <v>1</v>
      </c>
      <c r="G117" s="11"/>
    </row>
    <row r="118" spans="1:7" ht="13.95" customHeight="1" x14ac:dyDescent="0.3">
      <c r="A118" s="11" t="s">
        <v>271</v>
      </c>
      <c r="B118" s="4" t="s">
        <v>228</v>
      </c>
      <c r="C118" s="6">
        <v>1</v>
      </c>
      <c r="D118" s="6">
        <v>2</v>
      </c>
      <c r="E118" s="6">
        <v>2</v>
      </c>
      <c r="F118" s="6">
        <v>4</v>
      </c>
      <c r="G118" s="11" t="s">
        <v>192</v>
      </c>
    </row>
    <row r="119" spans="1:7" x14ac:dyDescent="0.3">
      <c r="A119" s="11" t="s">
        <v>272</v>
      </c>
      <c r="B119" s="37" t="s">
        <v>221</v>
      </c>
      <c r="C119" s="6">
        <v>2</v>
      </c>
      <c r="D119" s="6">
        <v>2</v>
      </c>
      <c r="E119" s="6">
        <v>3</v>
      </c>
      <c r="F119" s="6">
        <v>4</v>
      </c>
      <c r="G119" s="11" t="s">
        <v>280</v>
      </c>
    </row>
    <row r="120" spans="1:7" x14ac:dyDescent="0.3">
      <c r="A120" s="11" t="s">
        <v>273</v>
      </c>
      <c r="B120" s="4" t="s">
        <v>269</v>
      </c>
      <c r="C120" s="6">
        <v>3</v>
      </c>
      <c r="D120" s="6">
        <v>0</v>
      </c>
      <c r="E120" s="6">
        <v>3</v>
      </c>
      <c r="F120" s="6">
        <v>4</v>
      </c>
      <c r="G120" s="11"/>
    </row>
    <row r="121" spans="1:7" x14ac:dyDescent="0.3">
      <c r="A121" s="11" t="s">
        <v>176</v>
      </c>
      <c r="B121" s="4" t="s">
        <v>11</v>
      </c>
      <c r="C121" s="6">
        <v>3</v>
      </c>
      <c r="D121" s="6">
        <v>0</v>
      </c>
      <c r="E121" s="6">
        <v>3</v>
      </c>
      <c r="F121" s="6">
        <v>5</v>
      </c>
      <c r="G121" s="11"/>
    </row>
    <row r="122" spans="1:7" ht="13.95" customHeight="1" x14ac:dyDescent="0.3">
      <c r="A122" s="11" t="s">
        <v>176</v>
      </c>
      <c r="B122" s="4" t="s">
        <v>11</v>
      </c>
      <c r="C122" s="6">
        <v>3</v>
      </c>
      <c r="D122" s="6">
        <v>0</v>
      </c>
      <c r="E122" s="6">
        <v>3</v>
      </c>
      <c r="F122" s="6">
        <v>5</v>
      </c>
      <c r="G122" s="5"/>
    </row>
    <row r="123" spans="1:7" x14ac:dyDescent="0.3">
      <c r="A123" s="11" t="s">
        <v>176</v>
      </c>
      <c r="B123" s="4" t="s">
        <v>11</v>
      </c>
      <c r="C123" s="6">
        <v>3</v>
      </c>
      <c r="D123" s="6">
        <v>0</v>
      </c>
      <c r="E123" s="6">
        <v>3</v>
      </c>
      <c r="F123" s="6">
        <v>5</v>
      </c>
      <c r="G123" s="17"/>
    </row>
    <row r="124" spans="1:7" x14ac:dyDescent="0.3">
      <c r="A124" s="11" t="s">
        <v>177</v>
      </c>
      <c r="B124" s="4" t="s">
        <v>186</v>
      </c>
      <c r="C124" s="6">
        <v>0</v>
      </c>
      <c r="D124" s="6">
        <v>2</v>
      </c>
      <c r="E124" s="6">
        <v>1</v>
      </c>
      <c r="F124" s="6">
        <v>2</v>
      </c>
      <c r="G124" s="5"/>
    </row>
    <row r="125" spans="1:7" x14ac:dyDescent="0.3">
      <c r="B125" s="10" t="s">
        <v>51</v>
      </c>
      <c r="C125" s="9">
        <f>SUM(C117:C124)</f>
        <v>15</v>
      </c>
      <c r="D125" s="9">
        <f>SUM(D117:D124)</f>
        <v>6</v>
      </c>
      <c r="E125" s="9">
        <f>SUM(E117:E124)</f>
        <v>18</v>
      </c>
      <c r="F125" s="9">
        <f>SUM(F117:F124)</f>
        <v>30</v>
      </c>
    </row>
    <row r="126" spans="1:7" x14ac:dyDescent="0.3">
      <c r="B126" s="10"/>
      <c r="C126" s="9"/>
      <c r="D126" s="9"/>
      <c r="E126" s="9"/>
      <c r="F126" s="9"/>
    </row>
    <row r="127" spans="1:7" x14ac:dyDescent="0.3">
      <c r="A127" s="51" t="s">
        <v>183</v>
      </c>
      <c r="B127" s="52"/>
      <c r="C127" s="52"/>
      <c r="D127" s="52"/>
      <c r="E127" s="52"/>
      <c r="F127" s="52"/>
      <c r="G127" s="53"/>
    </row>
    <row r="128" spans="1:7" x14ac:dyDescent="0.3">
      <c r="A128" s="3" t="s">
        <v>28</v>
      </c>
      <c r="B128" s="3" t="s">
        <v>29</v>
      </c>
      <c r="C128" s="3" t="s">
        <v>15</v>
      </c>
      <c r="D128" s="3" t="s">
        <v>16</v>
      </c>
      <c r="E128" s="3" t="s">
        <v>17</v>
      </c>
      <c r="F128" s="3" t="s">
        <v>0</v>
      </c>
      <c r="G128" s="3" t="s">
        <v>18</v>
      </c>
    </row>
    <row r="129" spans="1:7" x14ac:dyDescent="0.3">
      <c r="A129" s="12" t="s">
        <v>119</v>
      </c>
      <c r="B129" s="12" t="s">
        <v>56</v>
      </c>
      <c r="C129" s="13">
        <v>3</v>
      </c>
      <c r="D129" s="13">
        <v>0</v>
      </c>
      <c r="E129" s="14">
        <v>3</v>
      </c>
      <c r="F129" s="14">
        <v>5</v>
      </c>
      <c r="G129" s="15"/>
    </row>
    <row r="130" spans="1:7" x14ac:dyDescent="0.3">
      <c r="A130" s="12" t="s">
        <v>120</v>
      </c>
      <c r="B130" s="12" t="s">
        <v>57</v>
      </c>
      <c r="C130" s="13">
        <v>3</v>
      </c>
      <c r="D130" s="13">
        <v>0</v>
      </c>
      <c r="E130" s="14">
        <v>3</v>
      </c>
      <c r="F130" s="14">
        <v>5</v>
      </c>
      <c r="G130" s="15"/>
    </row>
    <row r="131" spans="1:7" x14ac:dyDescent="0.3">
      <c r="A131" s="12" t="s">
        <v>122</v>
      </c>
      <c r="B131" s="12" t="s">
        <v>59</v>
      </c>
      <c r="C131" s="13">
        <v>3</v>
      </c>
      <c r="D131" s="13">
        <v>0</v>
      </c>
      <c r="E131" s="14">
        <v>3</v>
      </c>
      <c r="F131" s="14">
        <v>5</v>
      </c>
      <c r="G131" s="15"/>
    </row>
    <row r="132" spans="1:7" x14ac:dyDescent="0.3">
      <c r="A132" s="12" t="s">
        <v>124</v>
      </c>
      <c r="B132" s="16" t="s">
        <v>61</v>
      </c>
      <c r="C132" s="13">
        <v>3</v>
      </c>
      <c r="D132" s="13">
        <v>0</v>
      </c>
      <c r="E132" s="14">
        <v>3</v>
      </c>
      <c r="F132" s="14">
        <v>5</v>
      </c>
      <c r="G132" s="15"/>
    </row>
    <row r="133" spans="1:7" x14ac:dyDescent="0.3">
      <c r="A133" s="12" t="s">
        <v>128</v>
      </c>
      <c r="B133" s="12" t="s">
        <v>65</v>
      </c>
      <c r="C133" s="13">
        <v>3</v>
      </c>
      <c r="D133" s="13">
        <v>0</v>
      </c>
      <c r="E133" s="14">
        <v>3</v>
      </c>
      <c r="F133" s="14">
        <v>5</v>
      </c>
      <c r="G133" s="15" t="s">
        <v>290</v>
      </c>
    </row>
    <row r="134" spans="1:7" x14ac:dyDescent="0.3">
      <c r="A134" s="12" t="s">
        <v>130</v>
      </c>
      <c r="B134" s="15" t="s">
        <v>224</v>
      </c>
      <c r="C134" s="13">
        <v>3</v>
      </c>
      <c r="D134" s="13">
        <v>0</v>
      </c>
      <c r="E134" s="14">
        <v>3</v>
      </c>
      <c r="F134" s="14">
        <v>5</v>
      </c>
      <c r="G134" s="15" t="s">
        <v>236</v>
      </c>
    </row>
    <row r="135" spans="1:7" x14ac:dyDescent="0.3">
      <c r="A135" s="4" t="s">
        <v>138</v>
      </c>
      <c r="B135" s="12" t="s">
        <v>72</v>
      </c>
      <c r="C135" s="13">
        <v>3</v>
      </c>
      <c r="D135" s="13">
        <v>0</v>
      </c>
      <c r="E135" s="14">
        <v>3</v>
      </c>
      <c r="F135" s="14">
        <v>5</v>
      </c>
      <c r="G135" s="15" t="s">
        <v>236</v>
      </c>
    </row>
    <row r="136" spans="1:7" x14ac:dyDescent="0.3">
      <c r="A136" s="4" t="s">
        <v>139</v>
      </c>
      <c r="B136" s="12" t="s">
        <v>73</v>
      </c>
      <c r="C136" s="13">
        <v>3</v>
      </c>
      <c r="D136" s="13">
        <v>0</v>
      </c>
      <c r="E136" s="14">
        <v>3</v>
      </c>
      <c r="F136" s="14">
        <v>5</v>
      </c>
      <c r="G136" s="15" t="s">
        <v>244</v>
      </c>
    </row>
    <row r="137" spans="1:7" x14ac:dyDescent="0.3">
      <c r="A137" s="4" t="s">
        <v>143</v>
      </c>
      <c r="B137" s="4" t="s">
        <v>77</v>
      </c>
      <c r="C137" s="13">
        <v>3</v>
      </c>
      <c r="D137" s="13">
        <v>0</v>
      </c>
      <c r="E137" s="14">
        <v>3</v>
      </c>
      <c r="F137" s="14">
        <v>5</v>
      </c>
      <c r="G137" s="15" t="s">
        <v>236</v>
      </c>
    </row>
    <row r="138" spans="1:7" x14ac:dyDescent="0.3">
      <c r="A138" s="12" t="s">
        <v>148</v>
      </c>
      <c r="B138" s="12" t="s">
        <v>81</v>
      </c>
      <c r="C138" s="13">
        <v>3</v>
      </c>
      <c r="D138" s="13">
        <v>0</v>
      </c>
      <c r="E138" s="14">
        <v>3</v>
      </c>
      <c r="F138" s="14">
        <v>5</v>
      </c>
      <c r="G138" s="15" t="s">
        <v>279</v>
      </c>
    </row>
    <row r="139" spans="1:7" x14ac:dyDescent="0.3">
      <c r="A139" s="12" t="s">
        <v>149</v>
      </c>
      <c r="B139" s="12" t="s">
        <v>82</v>
      </c>
      <c r="C139" s="13">
        <v>3</v>
      </c>
      <c r="D139" s="13">
        <v>0</v>
      </c>
      <c r="E139" s="14">
        <v>3</v>
      </c>
      <c r="F139" s="14">
        <v>5</v>
      </c>
      <c r="G139" s="15" t="s">
        <v>281</v>
      </c>
    </row>
    <row r="140" spans="1:7" x14ac:dyDescent="0.3">
      <c r="A140" s="15" t="s">
        <v>151</v>
      </c>
      <c r="B140" s="16" t="s">
        <v>91</v>
      </c>
      <c r="C140" s="18">
        <v>3</v>
      </c>
      <c r="D140" s="18">
        <v>0</v>
      </c>
      <c r="E140" s="19">
        <v>3</v>
      </c>
      <c r="F140" s="19">
        <v>5</v>
      </c>
      <c r="G140" s="15"/>
    </row>
    <row r="141" spans="1:7" x14ac:dyDescent="0.3">
      <c r="A141" s="12" t="s">
        <v>152</v>
      </c>
      <c r="B141" s="15" t="s">
        <v>92</v>
      </c>
      <c r="C141" s="13">
        <v>3</v>
      </c>
      <c r="D141" s="13">
        <v>0</v>
      </c>
      <c r="E141" s="13">
        <v>3</v>
      </c>
      <c r="F141" s="13">
        <v>5</v>
      </c>
      <c r="G141" s="15" t="s">
        <v>282</v>
      </c>
    </row>
    <row r="142" spans="1:7" x14ac:dyDescent="0.3">
      <c r="A142" s="15" t="s">
        <v>154</v>
      </c>
      <c r="B142" s="15" t="s">
        <v>95</v>
      </c>
      <c r="C142" s="13">
        <v>3</v>
      </c>
      <c r="D142" s="13">
        <v>0</v>
      </c>
      <c r="E142" s="13">
        <v>3</v>
      </c>
      <c r="F142" s="13">
        <v>5</v>
      </c>
      <c r="G142" s="15" t="s">
        <v>247</v>
      </c>
    </row>
    <row r="143" spans="1:7" x14ac:dyDescent="0.3">
      <c r="A143" s="12" t="s">
        <v>155</v>
      </c>
      <c r="B143" s="15" t="s">
        <v>107</v>
      </c>
      <c r="C143" s="13">
        <v>3</v>
      </c>
      <c r="D143" s="13">
        <v>0</v>
      </c>
      <c r="E143" s="13">
        <v>3</v>
      </c>
      <c r="F143" s="13">
        <v>5</v>
      </c>
      <c r="G143" s="15"/>
    </row>
    <row r="144" spans="1:7" x14ac:dyDescent="0.3">
      <c r="A144" s="15" t="s">
        <v>158</v>
      </c>
      <c r="B144" s="15" t="s">
        <v>110</v>
      </c>
      <c r="C144" s="13">
        <v>3</v>
      </c>
      <c r="D144" s="13">
        <v>0</v>
      </c>
      <c r="E144" s="13">
        <v>3</v>
      </c>
      <c r="F144" s="13">
        <v>5</v>
      </c>
      <c r="G144" s="15" t="s">
        <v>231</v>
      </c>
    </row>
    <row r="145" spans="1:7" x14ac:dyDescent="0.3">
      <c r="A145" s="12" t="s">
        <v>162</v>
      </c>
      <c r="B145" s="15" t="s">
        <v>101</v>
      </c>
      <c r="C145" s="13">
        <v>3</v>
      </c>
      <c r="D145" s="13">
        <v>0</v>
      </c>
      <c r="E145" s="13">
        <v>3</v>
      </c>
      <c r="F145" s="13">
        <v>5</v>
      </c>
    </row>
    <row r="146" spans="1:7" x14ac:dyDescent="0.3">
      <c r="A146" s="15" t="s">
        <v>189</v>
      </c>
      <c r="B146" s="15" t="s">
        <v>191</v>
      </c>
      <c r="C146" s="13">
        <v>3</v>
      </c>
      <c r="D146" s="13">
        <v>0</v>
      </c>
      <c r="E146" s="13">
        <v>3</v>
      </c>
      <c r="F146" s="13">
        <v>5</v>
      </c>
      <c r="G146" s="15"/>
    </row>
    <row r="147" spans="1:7" ht="13.8" customHeight="1" x14ac:dyDescent="0.3">
      <c r="A147" s="15" t="s">
        <v>242</v>
      </c>
      <c r="B147" s="15" t="s">
        <v>222</v>
      </c>
      <c r="C147" s="13">
        <v>3</v>
      </c>
      <c r="D147" s="13">
        <v>0</v>
      </c>
      <c r="E147" s="13">
        <v>3</v>
      </c>
      <c r="F147" s="13">
        <v>5</v>
      </c>
      <c r="G147" s="15"/>
    </row>
    <row r="148" spans="1:7" ht="13.8" customHeight="1" x14ac:dyDescent="0.3">
      <c r="A148" s="15" t="s">
        <v>292</v>
      </c>
      <c r="B148" s="15" t="s">
        <v>226</v>
      </c>
      <c r="C148" s="13">
        <v>3</v>
      </c>
      <c r="D148" s="13">
        <v>0</v>
      </c>
      <c r="E148" s="13">
        <v>3</v>
      </c>
      <c r="F148" s="13">
        <v>5</v>
      </c>
      <c r="G148" s="32"/>
    </row>
    <row r="149" spans="1:7" ht="13.8" customHeight="1" x14ac:dyDescent="0.3">
      <c r="A149" s="15" t="s">
        <v>296</v>
      </c>
      <c r="B149" s="15" t="s">
        <v>297</v>
      </c>
      <c r="C149" s="13">
        <v>3</v>
      </c>
      <c r="D149" s="13">
        <v>0</v>
      </c>
      <c r="E149" s="13">
        <v>3</v>
      </c>
      <c r="F149" s="13">
        <v>5</v>
      </c>
      <c r="G149" s="49"/>
    </row>
    <row r="150" spans="1:7" ht="13.8" customHeight="1" x14ac:dyDescent="0.3">
      <c r="A150" s="15" t="s">
        <v>307</v>
      </c>
      <c r="B150" s="40" t="s">
        <v>310</v>
      </c>
      <c r="C150" s="13"/>
      <c r="D150" s="13"/>
      <c r="E150" s="13"/>
      <c r="F150" s="13"/>
      <c r="G150" s="49"/>
    </row>
    <row r="151" spans="1:7" x14ac:dyDescent="0.3">
      <c r="A151" s="20" t="s">
        <v>201</v>
      </c>
      <c r="B151" s="11" t="s">
        <v>241</v>
      </c>
      <c r="C151" s="6">
        <v>3</v>
      </c>
      <c r="D151" s="6">
        <v>0</v>
      </c>
      <c r="E151" s="6">
        <v>3</v>
      </c>
      <c r="F151" s="6">
        <v>5</v>
      </c>
      <c r="G151" s="15" t="s">
        <v>283</v>
      </c>
    </row>
    <row r="152" spans="1:7" ht="13.2" customHeight="1" x14ac:dyDescent="0.3">
      <c r="A152" s="21"/>
      <c r="B152" s="22"/>
      <c r="C152" s="23"/>
      <c r="D152" s="23"/>
      <c r="E152" s="23"/>
      <c r="F152" s="23"/>
      <c r="G152" s="24"/>
    </row>
    <row r="153" spans="1:7" x14ac:dyDescent="0.3">
      <c r="A153" s="51" t="s">
        <v>219</v>
      </c>
      <c r="B153" s="52"/>
      <c r="C153" s="52"/>
      <c r="D153" s="52"/>
      <c r="E153" s="52"/>
      <c r="F153" s="52"/>
      <c r="G153" s="53"/>
    </row>
    <row r="154" spans="1:7" x14ac:dyDescent="0.3">
      <c r="A154" s="3" t="s">
        <v>28</v>
      </c>
      <c r="B154" s="3" t="s">
        <v>29</v>
      </c>
      <c r="C154" s="3" t="s">
        <v>15</v>
      </c>
      <c r="D154" s="3" t="s">
        <v>16</v>
      </c>
      <c r="E154" s="3" t="s">
        <v>17</v>
      </c>
      <c r="F154" s="3" t="s">
        <v>0</v>
      </c>
      <c r="G154" s="3" t="s">
        <v>18</v>
      </c>
    </row>
    <row r="155" spans="1:7" x14ac:dyDescent="0.3">
      <c r="A155" s="15" t="s">
        <v>171</v>
      </c>
      <c r="B155" s="15" t="s">
        <v>86</v>
      </c>
      <c r="C155" s="13">
        <v>0</v>
      </c>
      <c r="D155" s="13">
        <v>2</v>
      </c>
      <c r="E155" s="13">
        <v>1</v>
      </c>
      <c r="F155" s="14">
        <v>2</v>
      </c>
      <c r="G155" s="15" t="s">
        <v>283</v>
      </c>
    </row>
    <row r="156" spans="1:7" x14ac:dyDescent="0.3">
      <c r="A156" s="15" t="s">
        <v>170</v>
      </c>
      <c r="B156" s="15" t="s">
        <v>87</v>
      </c>
      <c r="C156" s="13">
        <v>0</v>
      </c>
      <c r="D156" s="13">
        <v>2</v>
      </c>
      <c r="E156" s="13">
        <v>1</v>
      </c>
      <c r="F156" s="14">
        <v>2</v>
      </c>
      <c r="G156" s="15" t="s">
        <v>236</v>
      </c>
    </row>
    <row r="157" spans="1:7" ht="28.8" x14ac:dyDescent="0.3">
      <c r="A157" s="25" t="s">
        <v>175</v>
      </c>
      <c r="B157" s="25" t="s">
        <v>94</v>
      </c>
      <c r="C157" s="26">
        <v>0</v>
      </c>
      <c r="D157" s="26">
        <v>2</v>
      </c>
      <c r="E157" s="26">
        <v>1</v>
      </c>
      <c r="F157" s="27">
        <v>2</v>
      </c>
      <c r="G157" s="15"/>
    </row>
    <row r="158" spans="1:7" x14ac:dyDescent="0.3">
      <c r="B158" s="1"/>
      <c r="C158" s="9"/>
      <c r="D158" s="9"/>
      <c r="E158" s="9"/>
      <c r="F158" s="9"/>
    </row>
    <row r="159" spans="1:7" x14ac:dyDescent="0.3">
      <c r="A159" s="54" t="s">
        <v>26</v>
      </c>
      <c r="B159" s="54"/>
      <c r="C159" s="54"/>
      <c r="D159" s="54"/>
      <c r="E159" s="54"/>
      <c r="F159" s="54"/>
      <c r="G159" s="54"/>
    </row>
    <row r="160" spans="1:7" x14ac:dyDescent="0.3">
      <c r="A160" s="3" t="s">
        <v>28</v>
      </c>
      <c r="B160" s="3" t="s">
        <v>29</v>
      </c>
      <c r="C160" s="7" t="s">
        <v>15</v>
      </c>
      <c r="D160" s="7" t="s">
        <v>16</v>
      </c>
      <c r="E160" s="7" t="s">
        <v>17</v>
      </c>
      <c r="F160" s="7" t="s">
        <v>0</v>
      </c>
      <c r="G160" s="3" t="s">
        <v>18</v>
      </c>
    </row>
    <row r="161" spans="1:7" x14ac:dyDescent="0.3">
      <c r="A161" s="11" t="s">
        <v>187</v>
      </c>
      <c r="B161" s="4" t="s">
        <v>12</v>
      </c>
      <c r="C161" s="6">
        <v>1</v>
      </c>
      <c r="D161" s="6">
        <v>2</v>
      </c>
      <c r="E161" s="6">
        <v>2</v>
      </c>
      <c r="F161" s="6">
        <v>8</v>
      </c>
      <c r="G161" s="11" t="s">
        <v>284</v>
      </c>
    </row>
    <row r="162" spans="1:7" x14ac:dyDescent="0.3">
      <c r="A162" s="11" t="s">
        <v>176</v>
      </c>
      <c r="B162" s="4" t="s">
        <v>11</v>
      </c>
      <c r="C162" s="6">
        <v>3</v>
      </c>
      <c r="D162" s="6">
        <v>0</v>
      </c>
      <c r="E162" s="6">
        <v>3</v>
      </c>
      <c r="F162" s="6">
        <v>5</v>
      </c>
      <c r="G162" s="5"/>
    </row>
    <row r="163" spans="1:7" x14ac:dyDescent="0.3">
      <c r="A163" s="11" t="s">
        <v>176</v>
      </c>
      <c r="B163" s="4" t="s">
        <v>11</v>
      </c>
      <c r="C163" s="6">
        <v>3</v>
      </c>
      <c r="D163" s="6">
        <v>0</v>
      </c>
      <c r="E163" s="6">
        <v>3</v>
      </c>
      <c r="F163" s="6">
        <v>5</v>
      </c>
      <c r="G163" s="5"/>
    </row>
    <row r="164" spans="1:7" x14ac:dyDescent="0.3">
      <c r="A164" s="11" t="s">
        <v>176</v>
      </c>
      <c r="B164" s="4" t="s">
        <v>11</v>
      </c>
      <c r="C164" s="6">
        <v>3</v>
      </c>
      <c r="D164" s="6">
        <v>0</v>
      </c>
      <c r="E164" s="6">
        <v>3</v>
      </c>
      <c r="F164" s="6">
        <v>5</v>
      </c>
      <c r="G164" s="5"/>
    </row>
    <row r="165" spans="1:7" x14ac:dyDescent="0.3">
      <c r="A165" s="11" t="s">
        <v>176</v>
      </c>
      <c r="B165" s="4" t="s">
        <v>11</v>
      </c>
      <c r="C165" s="6">
        <v>3</v>
      </c>
      <c r="D165" s="6">
        <v>0</v>
      </c>
      <c r="E165" s="6">
        <v>3</v>
      </c>
      <c r="F165" s="6">
        <v>5</v>
      </c>
      <c r="G165" s="5"/>
    </row>
    <row r="166" spans="1:7" x14ac:dyDescent="0.3">
      <c r="A166" s="11" t="s">
        <v>177</v>
      </c>
      <c r="B166" s="4" t="s">
        <v>13</v>
      </c>
      <c r="C166" s="6">
        <v>0</v>
      </c>
      <c r="D166" s="6">
        <v>2</v>
      </c>
      <c r="E166" s="6">
        <v>1</v>
      </c>
      <c r="F166" s="6">
        <v>2</v>
      </c>
      <c r="G166" s="5"/>
    </row>
    <row r="167" spans="1:7" x14ac:dyDescent="0.3">
      <c r="B167" s="10" t="s">
        <v>51</v>
      </c>
      <c r="C167" s="9">
        <f t="shared" ref="C167:F167" si="0">SUM(C161:C166)</f>
        <v>13</v>
      </c>
      <c r="D167" s="9">
        <f t="shared" si="0"/>
        <v>4</v>
      </c>
      <c r="E167" s="9">
        <f t="shared" si="0"/>
        <v>15</v>
      </c>
      <c r="F167" s="9">
        <f t="shared" si="0"/>
        <v>30</v>
      </c>
    </row>
    <row r="168" spans="1:7" x14ac:dyDescent="0.3">
      <c r="B168" s="10"/>
      <c r="C168" s="9"/>
      <c r="D168" s="9"/>
      <c r="E168" s="9"/>
      <c r="F168" s="9"/>
    </row>
    <row r="169" spans="1:7" x14ac:dyDescent="0.3">
      <c r="A169" s="51" t="s">
        <v>184</v>
      </c>
      <c r="B169" s="52"/>
      <c r="C169" s="52"/>
      <c r="D169" s="52"/>
      <c r="E169" s="52"/>
      <c r="F169" s="52"/>
      <c r="G169" s="53"/>
    </row>
    <row r="170" spans="1:7" x14ac:dyDescent="0.3">
      <c r="A170" s="3" t="s">
        <v>28</v>
      </c>
      <c r="B170" s="3" t="s">
        <v>29</v>
      </c>
      <c r="C170" s="3" t="s">
        <v>15</v>
      </c>
      <c r="D170" s="3" t="s">
        <v>16</v>
      </c>
      <c r="E170" s="3" t="s">
        <v>17</v>
      </c>
      <c r="F170" s="3" t="s">
        <v>0</v>
      </c>
      <c r="G170" s="3" t="s">
        <v>18</v>
      </c>
    </row>
    <row r="171" spans="1:7" x14ac:dyDescent="0.3">
      <c r="A171" s="12" t="s">
        <v>121</v>
      </c>
      <c r="B171" s="16" t="s">
        <v>58</v>
      </c>
      <c r="C171" s="13">
        <v>3</v>
      </c>
      <c r="D171" s="13">
        <v>0</v>
      </c>
      <c r="E171" s="14">
        <v>3</v>
      </c>
      <c r="F171" s="14">
        <v>5</v>
      </c>
      <c r="G171" s="15"/>
    </row>
    <row r="172" spans="1:7" x14ac:dyDescent="0.3">
      <c r="A172" s="4" t="s">
        <v>125</v>
      </c>
      <c r="B172" s="16" t="s">
        <v>62</v>
      </c>
      <c r="C172" s="13">
        <v>3</v>
      </c>
      <c r="D172" s="13">
        <v>0</v>
      </c>
      <c r="E172" s="14">
        <v>3</v>
      </c>
      <c r="F172" s="14">
        <v>5</v>
      </c>
      <c r="G172" s="15"/>
    </row>
    <row r="173" spans="1:7" x14ac:dyDescent="0.3">
      <c r="A173" s="4" t="s">
        <v>131</v>
      </c>
      <c r="B173" s="12" t="s">
        <v>66</v>
      </c>
      <c r="C173" s="13">
        <v>3</v>
      </c>
      <c r="D173" s="13">
        <v>0</v>
      </c>
      <c r="E173" s="14">
        <v>3</v>
      </c>
      <c r="F173" s="14">
        <v>5</v>
      </c>
      <c r="G173" s="15" t="s">
        <v>285</v>
      </c>
    </row>
    <row r="174" spans="1:7" x14ac:dyDescent="0.3">
      <c r="A174" s="4" t="s">
        <v>133</v>
      </c>
      <c r="B174" s="12" t="s">
        <v>67</v>
      </c>
      <c r="C174" s="13">
        <v>3</v>
      </c>
      <c r="D174" s="13">
        <v>0</v>
      </c>
      <c r="E174" s="14">
        <v>3</v>
      </c>
      <c r="F174" s="14">
        <v>5</v>
      </c>
      <c r="G174" s="15"/>
    </row>
    <row r="175" spans="1:7" x14ac:dyDescent="0.3">
      <c r="A175" s="4" t="s">
        <v>135</v>
      </c>
      <c r="B175" s="12" t="s">
        <v>69</v>
      </c>
      <c r="C175" s="13">
        <v>3</v>
      </c>
      <c r="D175" s="13">
        <v>0</v>
      </c>
      <c r="E175" s="14">
        <v>3</v>
      </c>
      <c r="F175" s="14">
        <v>5</v>
      </c>
      <c r="G175" s="15"/>
    </row>
    <row r="176" spans="1:7" x14ac:dyDescent="0.3">
      <c r="A176" s="12" t="s">
        <v>140</v>
      </c>
      <c r="B176" s="16" t="s">
        <v>74</v>
      </c>
      <c r="C176" s="13">
        <v>3</v>
      </c>
      <c r="D176" s="13">
        <v>0</v>
      </c>
      <c r="E176" s="14">
        <v>3</v>
      </c>
      <c r="F176" s="14">
        <v>5</v>
      </c>
      <c r="G176" s="28" t="s">
        <v>286</v>
      </c>
    </row>
    <row r="177" spans="1:7" x14ac:dyDescent="0.3">
      <c r="A177" s="4" t="s">
        <v>141</v>
      </c>
      <c r="B177" s="12" t="s">
        <v>75</v>
      </c>
      <c r="C177" s="13">
        <v>3</v>
      </c>
      <c r="D177" s="13">
        <v>0</v>
      </c>
      <c r="E177" s="14">
        <v>3</v>
      </c>
      <c r="F177" s="14">
        <v>5</v>
      </c>
      <c r="G177" s="15"/>
    </row>
    <row r="178" spans="1:7" x14ac:dyDescent="0.3">
      <c r="A178" s="39" t="s">
        <v>142</v>
      </c>
      <c r="B178" s="41" t="s">
        <v>76</v>
      </c>
      <c r="C178" s="13">
        <v>3</v>
      </c>
      <c r="D178" s="13">
        <v>0</v>
      </c>
      <c r="E178" s="14">
        <v>3</v>
      </c>
      <c r="F178" s="14">
        <v>5</v>
      </c>
      <c r="G178" s="15"/>
    </row>
    <row r="179" spans="1:7" x14ac:dyDescent="0.3">
      <c r="A179" s="12" t="s">
        <v>144</v>
      </c>
      <c r="B179" s="12" t="s">
        <v>78</v>
      </c>
      <c r="C179" s="13">
        <v>3</v>
      </c>
      <c r="D179" s="13">
        <v>0</v>
      </c>
      <c r="E179" s="14">
        <v>3</v>
      </c>
      <c r="F179" s="14">
        <v>5</v>
      </c>
      <c r="G179" s="15" t="s">
        <v>239</v>
      </c>
    </row>
    <row r="180" spans="1:7" x14ac:dyDescent="0.3">
      <c r="A180" s="12" t="s">
        <v>147</v>
      </c>
      <c r="B180" s="15" t="s">
        <v>80</v>
      </c>
      <c r="C180" s="13">
        <v>3</v>
      </c>
      <c r="D180" s="13">
        <v>0</v>
      </c>
      <c r="E180" s="14">
        <v>3</v>
      </c>
      <c r="F180" s="14">
        <v>5</v>
      </c>
      <c r="G180" s="15"/>
    </row>
    <row r="181" spans="1:7" x14ac:dyDescent="0.3">
      <c r="A181" s="12" t="s">
        <v>150</v>
      </c>
      <c r="B181" s="16" t="s">
        <v>83</v>
      </c>
      <c r="C181" s="13">
        <v>3</v>
      </c>
      <c r="D181" s="13">
        <v>0</v>
      </c>
      <c r="E181" s="14">
        <v>3</v>
      </c>
      <c r="F181" s="14">
        <v>5</v>
      </c>
      <c r="G181" s="15" t="s">
        <v>281</v>
      </c>
    </row>
    <row r="182" spans="1:7" x14ac:dyDescent="0.3">
      <c r="A182" s="12" t="s">
        <v>157</v>
      </c>
      <c r="B182" s="15" t="s">
        <v>97</v>
      </c>
      <c r="C182" s="13">
        <v>3</v>
      </c>
      <c r="D182" s="13">
        <v>0</v>
      </c>
      <c r="E182" s="13">
        <v>3</v>
      </c>
      <c r="F182" s="13">
        <v>5</v>
      </c>
      <c r="G182" s="15" t="s">
        <v>237</v>
      </c>
    </row>
    <row r="183" spans="1:7" x14ac:dyDescent="0.3">
      <c r="A183" s="39" t="s">
        <v>159</v>
      </c>
      <c r="B183" s="40" t="s">
        <v>98</v>
      </c>
      <c r="C183" s="13">
        <v>3</v>
      </c>
      <c r="D183" s="13">
        <v>0</v>
      </c>
      <c r="E183" s="13">
        <v>3</v>
      </c>
      <c r="F183" s="13">
        <v>5</v>
      </c>
      <c r="G183" s="15"/>
    </row>
    <row r="184" spans="1:7" x14ac:dyDescent="0.3">
      <c r="A184" s="15" t="s">
        <v>163</v>
      </c>
      <c r="B184" s="15" t="s">
        <v>109</v>
      </c>
      <c r="C184" s="13">
        <v>3</v>
      </c>
      <c r="D184" s="13">
        <v>0</v>
      </c>
      <c r="E184" s="13">
        <v>3</v>
      </c>
      <c r="F184" s="13">
        <v>5</v>
      </c>
      <c r="G184" s="15" t="s">
        <v>285</v>
      </c>
    </row>
    <row r="185" spans="1:7" x14ac:dyDescent="0.3">
      <c r="A185" s="12" t="s">
        <v>164</v>
      </c>
      <c r="B185" s="15" t="s">
        <v>102</v>
      </c>
      <c r="C185" s="13">
        <v>3</v>
      </c>
      <c r="D185" s="13">
        <v>0</v>
      </c>
      <c r="E185" s="13">
        <v>3</v>
      </c>
      <c r="F185" s="13">
        <v>5</v>
      </c>
      <c r="G185" s="15" t="s">
        <v>236</v>
      </c>
    </row>
    <row r="186" spans="1:7" ht="28.8" x14ac:dyDescent="0.3">
      <c r="A186" s="15" t="s">
        <v>165</v>
      </c>
      <c r="B186" s="25" t="s">
        <v>103</v>
      </c>
      <c r="C186" s="13">
        <v>3</v>
      </c>
      <c r="D186" s="13">
        <v>0</v>
      </c>
      <c r="E186" s="13">
        <v>3</v>
      </c>
      <c r="F186" s="13">
        <v>5</v>
      </c>
      <c r="G186" s="15" t="s">
        <v>285</v>
      </c>
    </row>
    <row r="187" spans="1:7" x14ac:dyDescent="0.3">
      <c r="A187" s="15" t="s">
        <v>167</v>
      </c>
      <c r="B187" s="15" t="s">
        <v>111</v>
      </c>
      <c r="C187" s="13">
        <v>3</v>
      </c>
      <c r="D187" s="13">
        <v>0</v>
      </c>
      <c r="E187" s="13">
        <v>3</v>
      </c>
      <c r="F187" s="13">
        <v>5</v>
      </c>
      <c r="G187" s="15" t="s">
        <v>283</v>
      </c>
    </row>
    <row r="188" spans="1:7" x14ac:dyDescent="0.3">
      <c r="A188" s="15" t="s">
        <v>180</v>
      </c>
      <c r="B188" s="15" t="s">
        <v>181</v>
      </c>
      <c r="C188" s="13">
        <v>3</v>
      </c>
      <c r="D188" s="13">
        <v>0</v>
      </c>
      <c r="E188" s="13">
        <v>3</v>
      </c>
      <c r="F188" s="13">
        <v>5</v>
      </c>
      <c r="G188" s="15"/>
    </row>
    <row r="189" spans="1:7" x14ac:dyDescent="0.3">
      <c r="A189" s="15" t="s">
        <v>188</v>
      </c>
      <c r="B189" s="15" t="s">
        <v>190</v>
      </c>
      <c r="C189" s="13">
        <v>3</v>
      </c>
      <c r="D189" s="13">
        <v>0</v>
      </c>
      <c r="E189" s="13">
        <v>3</v>
      </c>
      <c r="F189" s="13">
        <v>5</v>
      </c>
      <c r="G189" s="15" t="s">
        <v>279</v>
      </c>
    </row>
    <row r="190" spans="1:7" x14ac:dyDescent="0.3">
      <c r="A190" s="15" t="s">
        <v>243</v>
      </c>
      <c r="B190" s="15" t="s">
        <v>200</v>
      </c>
      <c r="C190" s="13">
        <v>3</v>
      </c>
      <c r="D190" s="13">
        <v>0</v>
      </c>
      <c r="E190" s="13">
        <v>3</v>
      </c>
      <c r="F190" s="13">
        <v>5</v>
      </c>
      <c r="G190" s="15"/>
    </row>
    <row r="191" spans="1:7" x14ac:dyDescent="0.3">
      <c r="A191" s="21"/>
      <c r="B191" s="22"/>
      <c r="C191" s="23"/>
      <c r="D191" s="23"/>
      <c r="E191" s="23"/>
      <c r="F191" s="23"/>
      <c r="G191" s="24"/>
    </row>
    <row r="192" spans="1:7" x14ac:dyDescent="0.3">
      <c r="A192" s="51" t="s">
        <v>220</v>
      </c>
      <c r="B192" s="52"/>
      <c r="C192" s="52"/>
      <c r="D192" s="52"/>
      <c r="E192" s="52"/>
      <c r="F192" s="52"/>
      <c r="G192" s="53"/>
    </row>
    <row r="193" spans="1:7" x14ac:dyDescent="0.3">
      <c r="A193" s="3" t="s">
        <v>28</v>
      </c>
      <c r="B193" s="3" t="s">
        <v>29</v>
      </c>
      <c r="C193" s="3" t="s">
        <v>15</v>
      </c>
      <c r="D193" s="3" t="s">
        <v>16</v>
      </c>
      <c r="E193" s="3" t="s">
        <v>17</v>
      </c>
      <c r="F193" s="3" t="s">
        <v>0</v>
      </c>
      <c r="G193" s="3" t="s">
        <v>18</v>
      </c>
    </row>
    <row r="194" spans="1:7" ht="28.8" x14ac:dyDescent="0.3">
      <c r="A194" s="15" t="s">
        <v>173</v>
      </c>
      <c r="B194" s="25" t="s">
        <v>88</v>
      </c>
      <c r="C194" s="13">
        <v>0</v>
      </c>
      <c r="D194" s="13">
        <v>2</v>
      </c>
      <c r="E194" s="13">
        <v>1</v>
      </c>
      <c r="F194" s="14">
        <v>2</v>
      </c>
      <c r="G194" s="15"/>
    </row>
    <row r="195" spans="1:7" ht="13.8" customHeight="1" x14ac:dyDescent="0.3">
      <c r="A195" s="15" t="s">
        <v>174</v>
      </c>
      <c r="B195" s="25" t="s">
        <v>202</v>
      </c>
      <c r="C195" s="13">
        <v>0</v>
      </c>
      <c r="D195" s="13">
        <v>2</v>
      </c>
      <c r="E195" s="13">
        <v>1</v>
      </c>
      <c r="F195" s="14">
        <v>2</v>
      </c>
      <c r="G195" s="15"/>
    </row>
    <row r="196" spans="1:7" x14ac:dyDescent="0.3">
      <c r="A196" s="15" t="s">
        <v>172</v>
      </c>
      <c r="B196" s="15" t="s">
        <v>227</v>
      </c>
      <c r="C196" s="13">
        <v>0</v>
      </c>
      <c r="D196" s="13">
        <v>2</v>
      </c>
      <c r="E196" s="13">
        <v>1</v>
      </c>
      <c r="F196" s="14">
        <v>2</v>
      </c>
      <c r="G196" s="15"/>
    </row>
    <row r="198" spans="1:7" x14ac:dyDescent="0.3">
      <c r="A198" s="54" t="s">
        <v>27</v>
      </c>
      <c r="B198" s="54"/>
      <c r="C198" s="54"/>
      <c r="D198" s="54"/>
      <c r="E198" s="54"/>
      <c r="F198" s="54"/>
      <c r="G198" s="54"/>
    </row>
    <row r="199" spans="1:7" x14ac:dyDescent="0.3">
      <c r="A199" s="3" t="s">
        <v>28</v>
      </c>
      <c r="B199" s="3" t="s">
        <v>29</v>
      </c>
      <c r="C199" s="7" t="s">
        <v>15</v>
      </c>
      <c r="D199" s="7" t="s">
        <v>16</v>
      </c>
      <c r="E199" s="7" t="s">
        <v>17</v>
      </c>
      <c r="F199" s="7" t="s">
        <v>0</v>
      </c>
      <c r="G199" s="3" t="s">
        <v>18</v>
      </c>
    </row>
    <row r="200" spans="1:7" x14ac:dyDescent="0.3">
      <c r="A200" s="11" t="s">
        <v>187</v>
      </c>
      <c r="B200" s="4" t="s">
        <v>12</v>
      </c>
      <c r="C200" s="6">
        <v>1</v>
      </c>
      <c r="D200" s="6">
        <v>2</v>
      </c>
      <c r="E200" s="6">
        <v>2</v>
      </c>
      <c r="F200" s="6">
        <v>8</v>
      </c>
      <c r="G200" s="11" t="s">
        <v>229</v>
      </c>
    </row>
    <row r="201" spans="1:7" ht="28.8" x14ac:dyDescent="0.3">
      <c r="A201" s="50" t="s">
        <v>50</v>
      </c>
      <c r="B201" s="15" t="s">
        <v>14</v>
      </c>
      <c r="C201" s="6">
        <v>5</v>
      </c>
      <c r="D201" s="6">
        <v>16</v>
      </c>
      <c r="E201" s="6">
        <v>13</v>
      </c>
      <c r="F201" s="6">
        <v>22</v>
      </c>
      <c r="G201" s="38" t="s">
        <v>270</v>
      </c>
    </row>
    <row r="202" spans="1:7" x14ac:dyDescent="0.3">
      <c r="B202" s="10" t="s">
        <v>51</v>
      </c>
      <c r="C202" s="9">
        <f>SUM(C200:C201)</f>
        <v>6</v>
      </c>
      <c r="D202" s="9">
        <v>18</v>
      </c>
      <c r="E202" s="9">
        <v>15</v>
      </c>
      <c r="F202" s="9">
        <v>30</v>
      </c>
    </row>
    <row r="203" spans="1:7" x14ac:dyDescent="0.3">
      <c r="B203" s="20" t="s">
        <v>179</v>
      </c>
      <c r="C203" s="9">
        <f>C167+C125+C81+C68+C50+C37+C26+C13</f>
        <v>157</v>
      </c>
      <c r="D203" s="9">
        <f>D167+D125+D81+D68+D50+D37+D26+D13</f>
        <v>26</v>
      </c>
      <c r="E203" s="9">
        <f>E167+E125+E81+E68+E50+E37+E26+E13</f>
        <v>170</v>
      </c>
      <c r="F203" s="9">
        <f>F167+F125+F81+F68+F50+F37+F26+F13</f>
        <v>240</v>
      </c>
    </row>
    <row r="205" spans="1:7" x14ac:dyDescent="0.3">
      <c r="A205" s="20" t="s">
        <v>113</v>
      </c>
      <c r="C205"/>
      <c r="D205"/>
      <c r="E205"/>
      <c r="F205"/>
    </row>
    <row r="206" spans="1:7" x14ac:dyDescent="0.3">
      <c r="A206" s="20" t="s">
        <v>114</v>
      </c>
      <c r="C206"/>
      <c r="D206"/>
      <c r="E206"/>
      <c r="F206"/>
    </row>
    <row r="208" spans="1:7" x14ac:dyDescent="0.3">
      <c r="B208" s="20"/>
      <c r="C208"/>
      <c r="D208"/>
      <c r="E208"/>
      <c r="F208"/>
    </row>
  </sheetData>
  <mergeCells count="17">
    <mergeCell ref="A2:G2"/>
    <mergeCell ref="A15:G15"/>
    <mergeCell ref="A28:G28"/>
    <mergeCell ref="A40:G40"/>
    <mergeCell ref="A58:G58"/>
    <mergeCell ref="A52:G52"/>
    <mergeCell ref="A192:G192"/>
    <mergeCell ref="A198:G198"/>
    <mergeCell ref="A169:G169"/>
    <mergeCell ref="A109:G109"/>
    <mergeCell ref="A71:G71"/>
    <mergeCell ref="A115:G115"/>
    <mergeCell ref="A159:G159"/>
    <mergeCell ref="A83:G83"/>
    <mergeCell ref="A103:G103"/>
    <mergeCell ref="A127:G127"/>
    <mergeCell ref="A153:G153"/>
  </mergeCells>
  <pageMargins left="0.7" right="0.7" top="0.75" bottom="0.75" header="0.3" footer="0.3"/>
  <pageSetup paperSize="9" scale="54" fitToHeight="0" orientation="portrait" r:id="rId1"/>
  <rowBreaks count="2" manualBreakCount="2">
    <brk id="70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DERS PLANI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2010.1.700 from 26 March 2010</dc:creator>
  <cp:lastModifiedBy>dell</cp:lastModifiedBy>
  <cp:lastPrinted>2025-05-15T11:15:58Z</cp:lastPrinted>
  <dcterms:created xsi:type="dcterms:W3CDTF">2014-02-20T14:20:09Z</dcterms:created>
  <dcterms:modified xsi:type="dcterms:W3CDTF">2025-07-28T10:57:10Z</dcterms:modified>
</cp:coreProperties>
</file>