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" yWindow="-60" windowWidth="15480" windowHeight="11640"/>
  </bookViews>
  <sheets>
    <sheet name="i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2" l="1"/>
  <c r="D87" i="2"/>
  <c r="D81" i="2"/>
  <c r="D75" i="2"/>
  <c r="D69" i="2"/>
  <c r="D63" i="2"/>
  <c r="D57" i="2"/>
  <c r="D51" i="2"/>
  <c r="D45" i="2"/>
  <c r="D39" i="2"/>
  <c r="D33" i="2"/>
</calcChain>
</file>

<file path=xl/sharedStrings.xml><?xml version="1.0" encoding="utf-8"?>
<sst xmlns="http://schemas.openxmlformats.org/spreadsheetml/2006/main" count="114" uniqueCount="38">
  <si>
    <t>Cinsiyetiniz:</t>
  </si>
  <si>
    <t>Seçenek</t>
  </si>
  <si>
    <t>Cevap Adedi</t>
  </si>
  <si>
    <t>Yüzde</t>
  </si>
  <si>
    <t>Kadın</t>
  </si>
  <si>
    <t>Erkek</t>
  </si>
  <si>
    <t>Öğrencisi olduğunuz birim:</t>
  </si>
  <si>
    <t>Ön lisans</t>
  </si>
  <si>
    <t>Lisans</t>
  </si>
  <si>
    <t>Yüksek lisans</t>
  </si>
  <si>
    <t>Doktora</t>
  </si>
  <si>
    <t>Engel durumunuz (birden fazla seçenek işaretlenebilir)</t>
  </si>
  <si>
    <t>Görme engeli</t>
  </si>
  <si>
    <t>İşitme engeli</t>
  </si>
  <si>
    <t>Fiziksel engeli</t>
  </si>
  <si>
    <t>Zihin engeli</t>
  </si>
  <si>
    <t>Otizm</t>
  </si>
  <si>
    <t>Süreğen hastalık</t>
  </si>
  <si>
    <t>Diğer</t>
  </si>
  <si>
    <t>Öğrenci olarak barınma yeriniz:</t>
  </si>
  <si>
    <t>Yurtta</t>
  </si>
  <si>
    <t>Ailemle</t>
  </si>
  <si>
    <t>Öğrenci evinde</t>
  </si>
  <si>
    <t>1. Bilgilendirme/oryantasyon eğitimi verilmektedir.</t>
  </si>
  <si>
    <t>Soru Bazlı Memnuniyet Oranı</t>
  </si>
  <si>
    <t>Katılıyorum</t>
  </si>
  <si>
    <t>Kısmen katılıyorum</t>
  </si>
  <si>
    <t>Katılmıyorum</t>
  </si>
  <si>
    <t>2. Öğrenim gördüğüm bina özel gereksinimime uygundur.</t>
  </si>
  <si>
    <t>3. Birimimdeki öğretim elemanlarından ihtiyaç duyduğum akademik desteği alabiliyorum.</t>
  </si>
  <si>
    <t>4. Özel gereksinimime uygun ders materyallerine ulaşabiliyorum.</t>
  </si>
  <si>
    <t xml:space="preserve">5. Öğretim elemanları derslerinde özel gereksinimim doğrultusunda uyarlamalar gerçekleştirilmektedir. </t>
  </si>
  <si>
    <t>6. Öğretim elemanları yaptıkları sınavlarda özel gereksinimim doğrultusunda uyarlamalar gerçekleştirmektedir.</t>
  </si>
  <si>
    <t>7. Üniversite içerisindeki faaliyetlere ve toplumsal hayata zorlanmadan katılabiliyorum.</t>
  </si>
  <si>
    <t>8. Üniversitedeki birimler (kütüphane, sağlık merkezleri, yemekhane vb.) tüm kullanıcılara eşit kullanım ve kolay erişim olanakları sağlamaktadır.</t>
  </si>
  <si>
    <t>9. Engelliler Uygulama ve Araştırma Merkezi ihtiyaç duyduğum her alanda destek olmaktadır.</t>
  </si>
  <si>
    <t>10. Yeniden bir üniversite tercih yapacak olsam yine Dicle Üniversitesi’ni seçerim.</t>
  </si>
  <si>
    <t>Anketin Genel Memnuniyet Oranı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</si>
</sst>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/>
      <top/>
      <bottom/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medium">
        <color rgb="FFDCDCDC"/>
      </right>
      <top/>
      <bottom style="medium">
        <color rgb="FFDCDCD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wrapText="1"/>
    </xf>
    <xf numFmtId="0" fontId="18" fillId="33" borderId="18" xfId="0" applyFont="1" applyFill="1" applyBorder="1" applyAlignment="1">
      <alignment wrapText="1"/>
    </xf>
    <xf numFmtId="0" fontId="18" fillId="33" borderId="19" xfId="0" applyFont="1" applyFill="1" applyBorder="1" applyAlignment="1">
      <alignment wrapText="1"/>
    </xf>
    <xf numFmtId="9" fontId="0" fillId="35" borderId="0" xfId="0" applyNumberFormat="1" applyFill="1" applyAlignment="1">
      <alignment horizontal="center"/>
    </xf>
    <xf numFmtId="9" fontId="18" fillId="35" borderId="10" xfId="0" applyNumberFormat="1" applyFont="1" applyFill="1" applyBorder="1" applyAlignment="1">
      <alignment wrapText="1"/>
    </xf>
    <xf numFmtId="0" fontId="19" fillId="35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4" borderId="13" xfId="0" applyFont="1" applyFill="1" applyBorder="1" applyAlignment="1">
      <alignment wrapText="1"/>
    </xf>
    <xf numFmtId="0" fontId="0" fillId="34" borderId="17" xfId="0" applyFill="1" applyBorder="1" applyAlignment="1">
      <alignment wrapText="1"/>
    </xf>
    <xf numFmtId="0" fontId="0" fillId="34" borderId="20" xfId="0" applyFill="1" applyBorder="1" applyAlignment="1">
      <alignment wrapText="1"/>
    </xf>
    <xf numFmtId="0" fontId="0" fillId="34" borderId="14" xfId="0" applyFill="1" applyBorder="1" applyAlignment="1">
      <alignment wrapText="1"/>
    </xf>
    <xf numFmtId="0" fontId="0" fillId="34" borderId="0" xfId="0" applyFill="1" applyAlignment="1">
      <alignment wrapText="1"/>
    </xf>
    <xf numFmtId="0" fontId="0" fillId="34" borderId="15" xfId="0" applyFill="1" applyBorder="1" applyAlignment="1">
      <alignment wrapText="1"/>
    </xf>
    <xf numFmtId="0" fontId="0" fillId="35" borderId="12" xfId="0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showGridLines="0" tabSelected="1" topLeftCell="A2" workbookViewId="0">
      <selection activeCell="D86" sqref="D86"/>
    </sheetView>
  </sheetViews>
  <sheetFormatPr defaultRowHeight="15" x14ac:dyDescent="0.25"/>
  <cols>
    <col min="1" max="1" width="43.5703125" customWidth="1"/>
    <col min="2" max="2" width="29.28515625" customWidth="1"/>
    <col min="3" max="3" width="15.140625" customWidth="1"/>
    <col min="4" max="4" width="24.7109375" customWidth="1"/>
    <col min="5" max="5" width="25" customWidth="1"/>
  </cols>
  <sheetData>
    <row r="1" spans="1:5" x14ac:dyDescent="0.25">
      <c r="A1" s="10" t="s">
        <v>0</v>
      </c>
      <c r="B1" s="11"/>
      <c r="C1" s="11"/>
      <c r="D1" s="11"/>
      <c r="E1" s="12"/>
    </row>
    <row r="2" spans="1:5" x14ac:dyDescent="0.25">
      <c r="A2" s="15"/>
      <c r="B2" s="16"/>
      <c r="C2" s="16"/>
      <c r="D2" s="16"/>
      <c r="E2" s="17"/>
    </row>
    <row r="3" spans="1:5" x14ac:dyDescent="0.25">
      <c r="A3" s="3" t="s">
        <v>1</v>
      </c>
      <c r="B3" s="1" t="s">
        <v>2</v>
      </c>
      <c r="C3" s="1" t="s">
        <v>3</v>
      </c>
      <c r="D3" s="1"/>
      <c r="E3" s="13"/>
    </row>
    <row r="4" spans="1:5" x14ac:dyDescent="0.25">
      <c r="A4" s="4" t="s">
        <v>4</v>
      </c>
      <c r="B4" s="2">
        <v>9</v>
      </c>
      <c r="C4" s="2">
        <v>39</v>
      </c>
      <c r="D4" s="2"/>
      <c r="E4" s="13"/>
    </row>
    <row r="5" spans="1:5" ht="15.75" thickBot="1" x14ac:dyDescent="0.3">
      <c r="A5" s="5" t="s">
        <v>5</v>
      </c>
      <c r="B5" s="6">
        <v>14</v>
      </c>
      <c r="C5" s="6">
        <v>60</v>
      </c>
      <c r="D5" s="6"/>
      <c r="E5" s="14"/>
    </row>
    <row r="6" spans="1:5" x14ac:dyDescent="0.25">
      <c r="A6" s="10" t="s">
        <v>6</v>
      </c>
      <c r="B6" s="11"/>
      <c r="C6" s="11"/>
      <c r="D6" s="11"/>
      <c r="E6" s="12"/>
    </row>
    <row r="7" spans="1:5" x14ac:dyDescent="0.25">
      <c r="A7" s="15"/>
      <c r="B7" s="16"/>
      <c r="C7" s="16"/>
      <c r="D7" s="16"/>
      <c r="E7" s="17"/>
    </row>
    <row r="8" spans="1:5" x14ac:dyDescent="0.25">
      <c r="A8" s="3" t="s">
        <v>1</v>
      </c>
      <c r="B8" s="1" t="s">
        <v>2</v>
      </c>
      <c r="C8" s="1" t="s">
        <v>3</v>
      </c>
      <c r="D8" s="1"/>
      <c r="E8" s="13"/>
    </row>
    <row r="9" spans="1:5" x14ac:dyDescent="0.25">
      <c r="A9" s="4" t="s">
        <v>7</v>
      </c>
      <c r="B9" s="2">
        <v>8</v>
      </c>
      <c r="C9" s="2">
        <v>34</v>
      </c>
      <c r="D9" s="2"/>
      <c r="E9" s="13"/>
    </row>
    <row r="10" spans="1:5" x14ac:dyDescent="0.25">
      <c r="A10" s="4" t="s">
        <v>8</v>
      </c>
      <c r="B10" s="2">
        <v>14</v>
      </c>
      <c r="C10" s="2">
        <v>60</v>
      </c>
      <c r="D10" s="2"/>
      <c r="E10" s="13"/>
    </row>
    <row r="11" spans="1:5" x14ac:dyDescent="0.25">
      <c r="A11" s="4" t="s">
        <v>9</v>
      </c>
      <c r="B11" s="2">
        <v>1</v>
      </c>
      <c r="C11" s="2">
        <v>4</v>
      </c>
      <c r="D11" s="2"/>
      <c r="E11" s="13"/>
    </row>
    <row r="12" spans="1:5" ht="15.75" thickBot="1" x14ac:dyDescent="0.3">
      <c r="A12" s="5" t="s">
        <v>10</v>
      </c>
      <c r="B12" s="6">
        <v>0</v>
      </c>
      <c r="C12" s="6">
        <v>0</v>
      </c>
      <c r="D12" s="6"/>
      <c r="E12" s="14"/>
    </row>
    <row r="13" spans="1:5" x14ac:dyDescent="0.25">
      <c r="A13" s="10" t="s">
        <v>11</v>
      </c>
      <c r="B13" s="11"/>
      <c r="C13" s="11"/>
      <c r="D13" s="11"/>
      <c r="E13" s="12"/>
    </row>
    <row r="14" spans="1:5" x14ac:dyDescent="0.25">
      <c r="A14" s="15"/>
      <c r="B14" s="16"/>
      <c r="C14" s="16"/>
      <c r="D14" s="16"/>
      <c r="E14" s="17"/>
    </row>
    <row r="15" spans="1:5" x14ac:dyDescent="0.25">
      <c r="A15" s="3" t="s">
        <v>1</v>
      </c>
      <c r="B15" s="1" t="s">
        <v>2</v>
      </c>
      <c r="C15" s="1" t="s">
        <v>3</v>
      </c>
      <c r="D15" s="1"/>
      <c r="E15" s="13"/>
    </row>
    <row r="16" spans="1:5" x14ac:dyDescent="0.25">
      <c r="A16" s="4" t="s">
        <v>12</v>
      </c>
      <c r="B16" s="2">
        <v>8</v>
      </c>
      <c r="C16" s="2">
        <v>25</v>
      </c>
      <c r="D16" s="2"/>
      <c r="E16" s="13"/>
    </row>
    <row r="17" spans="1:5" x14ac:dyDescent="0.25">
      <c r="A17" s="4" t="s">
        <v>13</v>
      </c>
      <c r="B17" s="2">
        <v>4</v>
      </c>
      <c r="C17" s="2">
        <v>12</v>
      </c>
      <c r="D17" s="2"/>
      <c r="E17" s="13"/>
    </row>
    <row r="18" spans="1:5" x14ac:dyDescent="0.25">
      <c r="A18" s="4" t="s">
        <v>14</v>
      </c>
      <c r="B18" s="2">
        <v>7</v>
      </c>
      <c r="C18" s="2">
        <v>22</v>
      </c>
      <c r="D18" s="2"/>
      <c r="E18" s="13"/>
    </row>
    <row r="19" spans="1:5" x14ac:dyDescent="0.25">
      <c r="A19" s="4" t="s">
        <v>15</v>
      </c>
      <c r="B19" s="2">
        <v>1</v>
      </c>
      <c r="C19" s="2">
        <v>3</v>
      </c>
      <c r="D19" s="2"/>
      <c r="E19" s="13"/>
    </row>
    <row r="20" spans="1:5" x14ac:dyDescent="0.25">
      <c r="A20" s="4" t="s">
        <v>16</v>
      </c>
      <c r="B20" s="2">
        <v>0</v>
      </c>
      <c r="C20" s="2">
        <v>0</v>
      </c>
      <c r="D20" s="2"/>
      <c r="E20" s="13"/>
    </row>
    <row r="21" spans="1:5" x14ac:dyDescent="0.25">
      <c r="A21" s="4" t="s">
        <v>17</v>
      </c>
      <c r="B21" s="2">
        <v>10</v>
      </c>
      <c r="C21" s="2">
        <v>32</v>
      </c>
      <c r="D21" s="2"/>
      <c r="E21" s="13"/>
    </row>
    <row r="22" spans="1:5" ht="15.75" thickBot="1" x14ac:dyDescent="0.3">
      <c r="A22" s="5" t="s">
        <v>18</v>
      </c>
      <c r="B22" s="6">
        <v>1</v>
      </c>
      <c r="C22" s="6">
        <v>3</v>
      </c>
      <c r="D22" s="6"/>
      <c r="E22" s="14"/>
    </row>
    <row r="23" spans="1:5" x14ac:dyDescent="0.25">
      <c r="A23" s="10" t="s">
        <v>19</v>
      </c>
      <c r="B23" s="11"/>
      <c r="C23" s="11"/>
      <c r="D23" s="11"/>
      <c r="E23" s="12"/>
    </row>
    <row r="24" spans="1:5" x14ac:dyDescent="0.25">
      <c r="A24" s="15"/>
      <c r="B24" s="16"/>
      <c r="C24" s="16"/>
      <c r="D24" s="16"/>
      <c r="E24" s="17"/>
    </row>
    <row r="25" spans="1:5" x14ac:dyDescent="0.25">
      <c r="A25" s="3" t="s">
        <v>1</v>
      </c>
      <c r="B25" s="1" t="s">
        <v>2</v>
      </c>
      <c r="C25" s="1" t="s">
        <v>3</v>
      </c>
      <c r="D25" s="1"/>
      <c r="E25" s="13"/>
    </row>
    <row r="26" spans="1:5" x14ac:dyDescent="0.25">
      <c r="A26" s="4" t="s">
        <v>20</v>
      </c>
      <c r="B26" s="2">
        <v>9</v>
      </c>
      <c r="C26" s="2">
        <v>40</v>
      </c>
      <c r="D26" s="2"/>
      <c r="E26" s="13"/>
    </row>
    <row r="27" spans="1:5" x14ac:dyDescent="0.25">
      <c r="A27" s="4" t="s">
        <v>21</v>
      </c>
      <c r="B27" s="2">
        <v>12</v>
      </c>
      <c r="C27" s="2">
        <v>54</v>
      </c>
      <c r="D27" s="2"/>
      <c r="E27" s="13"/>
    </row>
    <row r="28" spans="1:5" x14ac:dyDescent="0.25">
      <c r="A28" s="4" t="s">
        <v>22</v>
      </c>
      <c r="B28" s="2">
        <v>1</v>
      </c>
      <c r="C28" s="2">
        <v>4</v>
      </c>
      <c r="D28" s="2"/>
      <c r="E28" s="13"/>
    </row>
    <row r="29" spans="1:5" ht="15.75" thickBot="1" x14ac:dyDescent="0.3">
      <c r="A29" s="5" t="s">
        <v>18</v>
      </c>
      <c r="B29" s="6">
        <v>0</v>
      </c>
      <c r="C29" s="6">
        <v>0</v>
      </c>
      <c r="D29" s="6"/>
      <c r="E29" s="14"/>
    </row>
    <row r="30" spans="1:5" x14ac:dyDescent="0.25">
      <c r="A30" s="10" t="s">
        <v>23</v>
      </c>
      <c r="B30" s="11"/>
      <c r="C30" s="11"/>
      <c r="D30" s="11"/>
      <c r="E30" s="12"/>
    </row>
    <row r="31" spans="1:5" x14ac:dyDescent="0.25">
      <c r="A31" s="15"/>
      <c r="B31" s="16"/>
      <c r="C31" s="16"/>
      <c r="D31" s="16"/>
      <c r="E31" s="17"/>
    </row>
    <row r="32" spans="1:5" x14ac:dyDescent="0.25">
      <c r="A32" s="3" t="s">
        <v>1</v>
      </c>
      <c r="B32" s="1" t="s">
        <v>2</v>
      </c>
      <c r="C32" s="1" t="s">
        <v>3</v>
      </c>
      <c r="D32" s="9" t="s">
        <v>24</v>
      </c>
      <c r="E32" s="13"/>
    </row>
    <row r="33" spans="1:5" x14ac:dyDescent="0.25">
      <c r="A33" s="4" t="s">
        <v>25</v>
      </c>
      <c r="B33" s="2">
        <v>13</v>
      </c>
      <c r="C33" s="2">
        <v>56</v>
      </c>
      <c r="D33" s="8">
        <f>(3*C33+2*C34+1*C35)/(3*(C33+C34+C35))</f>
        <v>0.79797979797979801</v>
      </c>
      <c r="E33" s="13"/>
    </row>
    <row r="34" spans="1:5" x14ac:dyDescent="0.25">
      <c r="A34" s="4" t="s">
        <v>26</v>
      </c>
      <c r="B34" s="2">
        <v>6</v>
      </c>
      <c r="C34" s="2">
        <v>26</v>
      </c>
      <c r="D34" s="2"/>
      <c r="E34" s="13"/>
    </row>
    <row r="35" spans="1:5" ht="15.75" thickBot="1" x14ac:dyDescent="0.3">
      <c r="A35" s="5" t="s">
        <v>27</v>
      </c>
      <c r="B35" s="6">
        <v>4</v>
      </c>
      <c r="C35" s="6">
        <v>17</v>
      </c>
      <c r="D35" s="6"/>
      <c r="E35" s="14"/>
    </row>
    <row r="36" spans="1:5" x14ac:dyDescent="0.25">
      <c r="A36" s="10" t="s">
        <v>28</v>
      </c>
      <c r="B36" s="11"/>
      <c r="C36" s="11"/>
      <c r="D36" s="11"/>
      <c r="E36" s="12"/>
    </row>
    <row r="37" spans="1:5" x14ac:dyDescent="0.25">
      <c r="A37" s="15"/>
      <c r="B37" s="16"/>
      <c r="C37" s="16"/>
      <c r="D37" s="16"/>
      <c r="E37" s="17"/>
    </row>
    <row r="38" spans="1:5" x14ac:dyDescent="0.25">
      <c r="A38" s="3" t="s">
        <v>1</v>
      </c>
      <c r="B38" s="1" t="s">
        <v>2</v>
      </c>
      <c r="C38" s="1" t="s">
        <v>3</v>
      </c>
      <c r="D38" s="9" t="s">
        <v>24</v>
      </c>
      <c r="E38" s="13"/>
    </row>
    <row r="39" spans="1:5" x14ac:dyDescent="0.25">
      <c r="A39" s="4" t="s">
        <v>25</v>
      </c>
      <c r="B39" s="2">
        <v>11</v>
      </c>
      <c r="C39" s="2">
        <v>47</v>
      </c>
      <c r="D39" s="8">
        <f>(3*C39+2*C40+1*C41)/(3*(C39+C40+C41))</f>
        <v>0.76870748299319724</v>
      </c>
      <c r="E39" s="13"/>
    </row>
    <row r="40" spans="1:5" x14ac:dyDescent="0.25">
      <c r="A40" s="4" t="s">
        <v>26</v>
      </c>
      <c r="B40" s="2">
        <v>8</v>
      </c>
      <c r="C40" s="2">
        <v>34</v>
      </c>
      <c r="D40" s="2"/>
      <c r="E40" s="13"/>
    </row>
    <row r="41" spans="1:5" ht="15.75" thickBot="1" x14ac:dyDescent="0.3">
      <c r="A41" s="5" t="s">
        <v>27</v>
      </c>
      <c r="B41" s="6">
        <v>4</v>
      </c>
      <c r="C41" s="6">
        <v>17</v>
      </c>
      <c r="D41" s="6"/>
      <c r="E41" s="14"/>
    </row>
    <row r="42" spans="1:5" x14ac:dyDescent="0.25">
      <c r="A42" s="10" t="s">
        <v>29</v>
      </c>
      <c r="B42" s="11"/>
      <c r="C42" s="11"/>
      <c r="D42" s="11"/>
      <c r="E42" s="12"/>
    </row>
    <row r="43" spans="1:5" x14ac:dyDescent="0.25">
      <c r="A43" s="15"/>
      <c r="B43" s="16"/>
      <c r="C43" s="16"/>
      <c r="D43" s="16"/>
      <c r="E43" s="17"/>
    </row>
    <row r="44" spans="1:5" x14ac:dyDescent="0.25">
      <c r="A44" s="3" t="s">
        <v>1</v>
      </c>
      <c r="B44" s="1" t="s">
        <v>2</v>
      </c>
      <c r="C44" s="1" t="s">
        <v>3</v>
      </c>
      <c r="D44" s="9" t="s">
        <v>24</v>
      </c>
      <c r="E44" s="13"/>
    </row>
    <row r="45" spans="1:5" x14ac:dyDescent="0.25">
      <c r="A45" s="4" t="s">
        <v>25</v>
      </c>
      <c r="B45" s="2">
        <v>16</v>
      </c>
      <c r="C45" s="2">
        <v>69</v>
      </c>
      <c r="D45" s="8">
        <f>(3*C45+2*C46+1*C47)/(3*(C45+C46+C47))</f>
        <v>0.87414965986394555</v>
      </c>
      <c r="E45" s="13"/>
    </row>
    <row r="46" spans="1:5" x14ac:dyDescent="0.25">
      <c r="A46" s="4" t="s">
        <v>26</v>
      </c>
      <c r="B46" s="2">
        <v>5</v>
      </c>
      <c r="C46" s="2">
        <v>21</v>
      </c>
      <c r="D46" s="2"/>
      <c r="E46" s="13"/>
    </row>
    <row r="47" spans="1:5" ht="15.75" thickBot="1" x14ac:dyDescent="0.3">
      <c r="A47" s="5" t="s">
        <v>27</v>
      </c>
      <c r="B47" s="6">
        <v>2</v>
      </c>
      <c r="C47" s="6">
        <v>8</v>
      </c>
      <c r="D47" s="6"/>
      <c r="E47" s="14"/>
    </row>
    <row r="48" spans="1:5" x14ac:dyDescent="0.25">
      <c r="A48" s="10" t="s">
        <v>30</v>
      </c>
      <c r="B48" s="11"/>
      <c r="C48" s="11"/>
      <c r="D48" s="11"/>
      <c r="E48" s="12"/>
    </row>
    <row r="49" spans="1:5" x14ac:dyDescent="0.25">
      <c r="A49" s="15"/>
      <c r="B49" s="16"/>
      <c r="C49" s="16"/>
      <c r="D49" s="16"/>
      <c r="E49" s="17"/>
    </row>
    <row r="50" spans="1:5" x14ac:dyDescent="0.25">
      <c r="A50" s="3" t="s">
        <v>1</v>
      </c>
      <c r="B50" s="1" t="s">
        <v>2</v>
      </c>
      <c r="C50" s="1" t="s">
        <v>3</v>
      </c>
      <c r="D50" s="9" t="s">
        <v>24</v>
      </c>
      <c r="E50" s="13"/>
    </row>
    <row r="51" spans="1:5" x14ac:dyDescent="0.25">
      <c r="A51" s="4" t="s">
        <v>25</v>
      </c>
      <c r="B51" s="2">
        <v>13</v>
      </c>
      <c r="C51" s="2">
        <v>56</v>
      </c>
      <c r="D51" s="8">
        <f>(3*C51+2*C52+1*C53)/(3*(C51+C52+C53))</f>
        <v>0.82993197278911568</v>
      </c>
      <c r="E51" s="13"/>
    </row>
    <row r="52" spans="1:5" x14ac:dyDescent="0.25">
      <c r="A52" s="4" t="s">
        <v>26</v>
      </c>
      <c r="B52" s="2">
        <v>8</v>
      </c>
      <c r="C52" s="2">
        <v>34</v>
      </c>
      <c r="D52" s="2"/>
      <c r="E52" s="13"/>
    </row>
    <row r="53" spans="1:5" ht="15.75" thickBot="1" x14ac:dyDescent="0.3">
      <c r="A53" s="5" t="s">
        <v>27</v>
      </c>
      <c r="B53" s="6">
        <v>2</v>
      </c>
      <c r="C53" s="6">
        <v>8</v>
      </c>
      <c r="D53" s="6"/>
      <c r="E53" s="14"/>
    </row>
    <row r="54" spans="1:5" x14ac:dyDescent="0.25">
      <c r="A54" s="10" t="s">
        <v>31</v>
      </c>
      <c r="B54" s="11"/>
      <c r="C54" s="11"/>
      <c r="D54" s="11"/>
      <c r="E54" s="12"/>
    </row>
    <row r="55" spans="1:5" x14ac:dyDescent="0.25">
      <c r="A55" s="15"/>
      <c r="B55" s="16"/>
      <c r="C55" s="16"/>
      <c r="D55" s="16"/>
      <c r="E55" s="17"/>
    </row>
    <row r="56" spans="1:5" x14ac:dyDescent="0.25">
      <c r="A56" s="3" t="s">
        <v>1</v>
      </c>
      <c r="B56" s="1" t="s">
        <v>2</v>
      </c>
      <c r="C56" s="1" t="s">
        <v>3</v>
      </c>
      <c r="D56" s="9" t="s">
        <v>24</v>
      </c>
      <c r="E56" s="13"/>
    </row>
    <row r="57" spans="1:5" x14ac:dyDescent="0.25">
      <c r="A57" s="4" t="s">
        <v>25</v>
      </c>
      <c r="B57" s="2">
        <v>12</v>
      </c>
      <c r="C57" s="2">
        <v>52</v>
      </c>
      <c r="D57" s="8">
        <f>(3*C57+2*C58+1*C59)/(3*(C57+C58+C59))</f>
        <v>0.78451178451178449</v>
      </c>
      <c r="E57" s="13"/>
    </row>
    <row r="58" spans="1:5" x14ac:dyDescent="0.25">
      <c r="A58" s="4" t="s">
        <v>26</v>
      </c>
      <c r="B58" s="2">
        <v>7</v>
      </c>
      <c r="C58" s="2">
        <v>30</v>
      </c>
      <c r="D58" s="2"/>
      <c r="E58" s="13"/>
    </row>
    <row r="59" spans="1:5" ht="15.75" thickBot="1" x14ac:dyDescent="0.3">
      <c r="A59" s="5" t="s">
        <v>27</v>
      </c>
      <c r="B59" s="6">
        <v>4</v>
      </c>
      <c r="C59" s="6">
        <v>17</v>
      </c>
      <c r="D59" s="6"/>
      <c r="E59" s="14"/>
    </row>
    <row r="60" spans="1:5" x14ac:dyDescent="0.25">
      <c r="A60" s="10" t="s">
        <v>32</v>
      </c>
      <c r="B60" s="11"/>
      <c r="C60" s="11"/>
      <c r="D60" s="11"/>
      <c r="E60" s="12"/>
    </row>
    <row r="61" spans="1:5" x14ac:dyDescent="0.25">
      <c r="A61" s="15"/>
      <c r="B61" s="16"/>
      <c r="C61" s="16"/>
      <c r="D61" s="16"/>
      <c r="E61" s="17"/>
    </row>
    <row r="62" spans="1:5" x14ac:dyDescent="0.25">
      <c r="A62" s="3" t="s">
        <v>1</v>
      </c>
      <c r="B62" s="1" t="s">
        <v>2</v>
      </c>
      <c r="C62" s="1" t="s">
        <v>3</v>
      </c>
      <c r="D62" s="9" t="s">
        <v>24</v>
      </c>
      <c r="E62" s="13"/>
    </row>
    <row r="63" spans="1:5" x14ac:dyDescent="0.25">
      <c r="A63" s="4" t="s">
        <v>25</v>
      </c>
      <c r="B63" s="2">
        <v>13</v>
      </c>
      <c r="C63" s="2">
        <v>56</v>
      </c>
      <c r="D63" s="8">
        <f>(3*C63+2*C64+1*C65)/(3*(C63+C64+C65))</f>
        <v>0.81144781144781142</v>
      </c>
      <c r="E63" s="13"/>
    </row>
    <row r="64" spans="1:5" x14ac:dyDescent="0.25">
      <c r="A64" s="4" t="s">
        <v>26</v>
      </c>
      <c r="B64" s="2">
        <v>7</v>
      </c>
      <c r="C64" s="2">
        <v>30</v>
      </c>
      <c r="D64" s="2"/>
      <c r="E64" s="13"/>
    </row>
    <row r="65" spans="1:5" ht="15.75" thickBot="1" x14ac:dyDescent="0.3">
      <c r="A65" s="5" t="s">
        <v>27</v>
      </c>
      <c r="B65" s="6">
        <v>3</v>
      </c>
      <c r="C65" s="6">
        <v>13</v>
      </c>
      <c r="D65" s="6"/>
      <c r="E65" s="14"/>
    </row>
    <row r="66" spans="1:5" x14ac:dyDescent="0.25">
      <c r="A66" s="10" t="s">
        <v>33</v>
      </c>
      <c r="B66" s="11"/>
      <c r="C66" s="11"/>
      <c r="D66" s="11"/>
      <c r="E66" s="12"/>
    </row>
    <row r="67" spans="1:5" x14ac:dyDescent="0.25">
      <c r="A67" s="15"/>
      <c r="B67" s="16"/>
      <c r="C67" s="16"/>
      <c r="D67" s="16"/>
      <c r="E67" s="17"/>
    </row>
    <row r="68" spans="1:5" x14ac:dyDescent="0.25">
      <c r="A68" s="3" t="s">
        <v>1</v>
      </c>
      <c r="B68" s="1" t="s">
        <v>2</v>
      </c>
      <c r="C68" s="1" t="s">
        <v>3</v>
      </c>
      <c r="D68" s="9" t="s">
        <v>24</v>
      </c>
      <c r="E68" s="13"/>
    </row>
    <row r="69" spans="1:5" x14ac:dyDescent="0.25">
      <c r="A69" s="4" t="s">
        <v>25</v>
      </c>
      <c r="B69" s="2">
        <v>11</v>
      </c>
      <c r="C69" s="2">
        <v>52</v>
      </c>
      <c r="D69" s="8">
        <f>(3*C69+2*C70+1*C71)/(3*(C69+C70+C71))</f>
        <v>0.81144781144781142</v>
      </c>
      <c r="E69" s="13"/>
    </row>
    <row r="70" spans="1:5" x14ac:dyDescent="0.25">
      <c r="A70" s="4" t="s">
        <v>26</v>
      </c>
      <c r="B70" s="2">
        <v>8</v>
      </c>
      <c r="C70" s="2">
        <v>38</v>
      </c>
      <c r="D70" s="2"/>
      <c r="E70" s="13"/>
    </row>
    <row r="71" spans="1:5" ht="15.75" thickBot="1" x14ac:dyDescent="0.3">
      <c r="A71" s="5" t="s">
        <v>27</v>
      </c>
      <c r="B71" s="6">
        <v>2</v>
      </c>
      <c r="C71" s="6">
        <v>9</v>
      </c>
      <c r="D71" s="6"/>
      <c r="E71" s="14"/>
    </row>
    <row r="72" spans="1:5" x14ac:dyDescent="0.25">
      <c r="A72" s="10" t="s">
        <v>34</v>
      </c>
      <c r="B72" s="11"/>
      <c r="C72" s="11"/>
      <c r="D72" s="11"/>
      <c r="E72" s="12"/>
    </row>
    <row r="73" spans="1:5" x14ac:dyDescent="0.25">
      <c r="A73" s="15"/>
      <c r="B73" s="16"/>
      <c r="C73" s="16"/>
      <c r="D73" s="16"/>
      <c r="E73" s="17"/>
    </row>
    <row r="74" spans="1:5" x14ac:dyDescent="0.25">
      <c r="A74" s="3" t="s">
        <v>1</v>
      </c>
      <c r="B74" s="1" t="s">
        <v>2</v>
      </c>
      <c r="C74" s="1" t="s">
        <v>3</v>
      </c>
      <c r="D74" s="9" t="s">
        <v>24</v>
      </c>
      <c r="E74" s="13"/>
    </row>
    <row r="75" spans="1:5" x14ac:dyDescent="0.25">
      <c r="A75" s="4" t="s">
        <v>25</v>
      </c>
      <c r="B75" s="2">
        <v>10</v>
      </c>
      <c r="C75" s="2">
        <v>43</v>
      </c>
      <c r="D75" s="8">
        <f>(3*C75+2*C76+1*C77)/(3*(C75+C76+C77))</f>
        <v>0.72390572390572394</v>
      </c>
      <c r="E75" s="13"/>
    </row>
    <row r="76" spans="1:5" x14ac:dyDescent="0.25">
      <c r="A76" s="4" t="s">
        <v>26</v>
      </c>
      <c r="B76" s="2">
        <v>7</v>
      </c>
      <c r="C76" s="2">
        <v>30</v>
      </c>
      <c r="D76" s="2"/>
      <c r="E76" s="13"/>
    </row>
    <row r="77" spans="1:5" ht="15.75" thickBot="1" x14ac:dyDescent="0.3">
      <c r="A77" s="5" t="s">
        <v>27</v>
      </c>
      <c r="B77" s="6">
        <v>6</v>
      </c>
      <c r="C77" s="6">
        <v>26</v>
      </c>
      <c r="D77" s="6"/>
      <c r="E77" s="14"/>
    </row>
    <row r="78" spans="1:5" x14ac:dyDescent="0.25">
      <c r="A78" s="10" t="s">
        <v>35</v>
      </c>
      <c r="B78" s="11"/>
      <c r="C78" s="11"/>
      <c r="D78" s="11"/>
      <c r="E78" s="12"/>
    </row>
    <row r="79" spans="1:5" x14ac:dyDescent="0.25">
      <c r="A79" s="15"/>
      <c r="B79" s="16"/>
      <c r="C79" s="16"/>
      <c r="D79" s="16"/>
      <c r="E79" s="17"/>
    </row>
    <row r="80" spans="1:5" x14ac:dyDescent="0.25">
      <c r="A80" s="3" t="s">
        <v>1</v>
      </c>
      <c r="B80" s="1" t="s">
        <v>2</v>
      </c>
      <c r="C80" s="1" t="s">
        <v>3</v>
      </c>
      <c r="D80" s="9" t="s">
        <v>24</v>
      </c>
      <c r="E80" s="13"/>
    </row>
    <row r="81" spans="1:5" x14ac:dyDescent="0.25">
      <c r="A81" s="4" t="s">
        <v>25</v>
      </c>
      <c r="B81" s="2">
        <v>17</v>
      </c>
      <c r="C81" s="2">
        <v>73</v>
      </c>
      <c r="D81" s="8">
        <f>(3*C81+2*C82+1*C83)/(3*(C81+C82+C83))</f>
        <v>0.88775510204081631</v>
      </c>
      <c r="E81" s="13"/>
    </row>
    <row r="82" spans="1:5" x14ac:dyDescent="0.25">
      <c r="A82" s="4" t="s">
        <v>26</v>
      </c>
      <c r="B82" s="2">
        <v>4</v>
      </c>
      <c r="C82" s="2">
        <v>17</v>
      </c>
      <c r="D82" s="2"/>
      <c r="E82" s="13"/>
    </row>
    <row r="83" spans="1:5" ht="15.75" thickBot="1" x14ac:dyDescent="0.3">
      <c r="A83" s="5" t="s">
        <v>27</v>
      </c>
      <c r="B83" s="6">
        <v>2</v>
      </c>
      <c r="C83" s="6">
        <v>8</v>
      </c>
      <c r="D83" s="6"/>
      <c r="E83" s="14"/>
    </row>
    <row r="84" spans="1:5" x14ac:dyDescent="0.25">
      <c r="A84" s="10" t="s">
        <v>36</v>
      </c>
      <c r="B84" s="11"/>
      <c r="C84" s="11"/>
      <c r="D84" s="11"/>
      <c r="E84" s="12"/>
    </row>
    <row r="85" spans="1:5" x14ac:dyDescent="0.25">
      <c r="A85" s="15"/>
      <c r="B85" s="16"/>
      <c r="C85" s="16"/>
      <c r="D85" s="16"/>
      <c r="E85" s="17"/>
    </row>
    <row r="86" spans="1:5" x14ac:dyDescent="0.25">
      <c r="A86" s="3" t="s">
        <v>1</v>
      </c>
      <c r="B86" s="1" t="s">
        <v>2</v>
      </c>
      <c r="C86" s="1" t="s">
        <v>3</v>
      </c>
      <c r="D86" s="9" t="s">
        <v>24</v>
      </c>
      <c r="E86" s="13"/>
    </row>
    <row r="87" spans="1:5" x14ac:dyDescent="0.25">
      <c r="A87" s="4" t="s">
        <v>25</v>
      </c>
      <c r="B87" s="2">
        <v>12</v>
      </c>
      <c r="C87" s="2">
        <v>52</v>
      </c>
      <c r="D87" s="8">
        <f>(3*C87+2*C88+1*C89)/(3*(C87+C88+C89))</f>
        <v>0.79797979797979801</v>
      </c>
      <c r="E87" s="13"/>
    </row>
    <row r="88" spans="1:5" x14ac:dyDescent="0.25">
      <c r="A88" s="4" t="s">
        <v>26</v>
      </c>
      <c r="B88" s="2">
        <v>8</v>
      </c>
      <c r="C88" s="2">
        <v>34</v>
      </c>
      <c r="D88" s="2"/>
      <c r="E88" s="13"/>
    </row>
    <row r="89" spans="1:5" x14ac:dyDescent="0.25">
      <c r="A89" s="5" t="s">
        <v>27</v>
      </c>
      <c r="B89" s="6">
        <v>3</v>
      </c>
      <c r="C89" s="6">
        <v>13</v>
      </c>
      <c r="D89" s="6"/>
      <c r="E89" s="14"/>
    </row>
    <row r="90" spans="1:5" x14ac:dyDescent="0.25">
      <c r="B90" s="18" t="s">
        <v>37</v>
      </c>
      <c r="C90" s="18"/>
      <c r="D90" s="7">
        <f>AVERAGE(D87,D81,D75,D69,D63,D57,D51,D45,D39,D33)</f>
        <v>0.80878169449598025</v>
      </c>
    </row>
  </sheetData>
  <mergeCells count="43">
    <mergeCell ref="B90:C90"/>
    <mergeCell ref="A85:E85"/>
    <mergeCell ref="A42:E42"/>
    <mergeCell ref="A43:E43"/>
    <mergeCell ref="A48:E48"/>
    <mergeCell ref="A49:E49"/>
    <mergeCell ref="A54:E54"/>
    <mergeCell ref="A55:E55"/>
    <mergeCell ref="E80:E83"/>
    <mergeCell ref="A61:E61"/>
    <mergeCell ref="A66:E66"/>
    <mergeCell ref="A67:E67"/>
    <mergeCell ref="A72:E72"/>
    <mergeCell ref="A73:E73"/>
    <mergeCell ref="A78:E78"/>
    <mergeCell ref="A79:E79"/>
    <mergeCell ref="A84:E84"/>
    <mergeCell ref="E86:E89"/>
    <mergeCell ref="A1:E1"/>
    <mergeCell ref="A2:E2"/>
    <mergeCell ref="A6:E6"/>
    <mergeCell ref="A7:E7"/>
    <mergeCell ref="A13:E13"/>
    <mergeCell ref="A14:E14"/>
    <mergeCell ref="A23:E23"/>
    <mergeCell ref="A24:E24"/>
    <mergeCell ref="E44:E47"/>
    <mergeCell ref="E50:E53"/>
    <mergeCell ref="E56:E59"/>
    <mergeCell ref="E62:E65"/>
    <mergeCell ref="E68:E71"/>
    <mergeCell ref="E74:E77"/>
    <mergeCell ref="A60:E60"/>
    <mergeCell ref="E3:E5"/>
    <mergeCell ref="E8:E12"/>
    <mergeCell ref="E15:E22"/>
    <mergeCell ref="E25:E29"/>
    <mergeCell ref="E32:E35"/>
    <mergeCell ref="E38:E41"/>
    <mergeCell ref="A30:E30"/>
    <mergeCell ref="A31:E31"/>
    <mergeCell ref="A36:E36"/>
    <mergeCell ref="A37:E3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REYHAN</dc:creator>
  <cp:lastModifiedBy>REYHAN</cp:lastModifiedBy>
  <cp:revision/>
  <dcterms:created xsi:type="dcterms:W3CDTF">2025-12-26T10:30:24Z</dcterms:created>
  <dcterms:modified xsi:type="dcterms:W3CDTF">2026-02-25T07:21:48Z</dcterms:modified>
</cp:coreProperties>
</file>