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00" windowHeight="7140" activeTab="4"/>
  </bookViews>
  <sheets>
    <sheet name="BAH1" sheetId="7" r:id="rId1"/>
    <sheet name="BAH2" sheetId="8" r:id="rId2"/>
    <sheet name="ORG2" sheetId="6" r:id="rId3"/>
    <sheet name="ORG1" sheetId="5" r:id="rId4"/>
    <sheet name="SBH2" sheetId="11" r:id="rId5"/>
    <sheet name="SBH1" sheetId="10" r:id="rId6"/>
    <sheet name="TOH2" sheetId="12" r:id="rId7"/>
    <sheet name="TOH1" sheetId="13" r:id="rId8"/>
    <sheet name="gözetmenlik" sheetId="15" r:id="rId9"/>
  </sheets>
  <externalReferences>
    <externalReference r:id="rId10"/>
  </externalReferences>
  <definedNames>
    <definedName name="_xlnm._FilterDatabase" localSheetId="0" hidden="1">'BAH1'!$A$5:$F$5</definedName>
    <definedName name="_xlnm._FilterDatabase" localSheetId="8" hidden="1">gözetmenlik!$A$5:$F$240</definedName>
    <definedName name="OLE_LINK1" localSheetId="0">'BAH1'!$A$1</definedName>
    <definedName name="OLE_LINK1" localSheetId="1">'BAH2'!$A$1</definedName>
    <definedName name="OLE_LINK1" localSheetId="8">gözetmenlik!$A$1</definedName>
    <definedName name="OLE_LINK1" localSheetId="3">'ORG1'!$A$1</definedName>
    <definedName name="_xlnm.Print_Area" localSheetId="1">'BAH2'!$A$1:$F$55</definedName>
  </definedNames>
  <calcPr calcId="162913"/>
</workbook>
</file>

<file path=xl/calcChain.xml><?xml version="1.0" encoding="utf-8"?>
<calcChain xmlns="http://schemas.openxmlformats.org/spreadsheetml/2006/main">
  <c r="F20" i="11" l="1"/>
  <c r="F19" i="11"/>
  <c r="E17" i="10" l="1"/>
  <c r="F19" i="10" l="1"/>
  <c r="E240" i="15" l="1"/>
  <c r="E239" i="15"/>
  <c r="E238" i="15"/>
  <c r="E237" i="15"/>
  <c r="E230" i="15"/>
  <c r="E229" i="15"/>
  <c r="E228" i="15"/>
  <c r="E227" i="15"/>
  <c r="E224" i="15"/>
  <c r="E223" i="15"/>
  <c r="E222" i="15"/>
  <c r="E221" i="15"/>
  <c r="E214" i="15"/>
  <c r="E213" i="15"/>
  <c r="E212" i="15"/>
  <c r="E211" i="15"/>
  <c r="E204" i="15"/>
  <c r="E203" i="15"/>
  <c r="E202" i="15"/>
  <c r="E201" i="15"/>
  <c r="E188" i="15"/>
  <c r="E187" i="15"/>
  <c r="E176" i="15"/>
  <c r="E175" i="15"/>
  <c r="E151" i="15"/>
  <c r="E150" i="15"/>
  <c r="E149" i="15"/>
  <c r="E135" i="15"/>
  <c r="E134" i="15"/>
  <c r="E133" i="15"/>
  <c r="E123" i="15"/>
  <c r="F19" i="15"/>
  <c r="F18" i="15"/>
  <c r="D12" i="5"/>
  <c r="F7" i="11" l="1"/>
  <c r="F18" i="10"/>
  <c r="E32" i="13" l="1"/>
  <c r="E17" i="13"/>
  <c r="E16" i="13"/>
  <c r="E14" i="13"/>
  <c r="E15" i="13"/>
  <c r="F9" i="11" l="1"/>
  <c r="F8" i="11"/>
  <c r="F31" i="11" l="1"/>
  <c r="F30" i="11"/>
  <c r="E30" i="12"/>
  <c r="E29" i="12"/>
  <c r="E15" i="10" l="1"/>
  <c r="F41" i="6" l="1"/>
  <c r="F42" i="6"/>
  <c r="F32" i="6"/>
  <c r="F31" i="6"/>
  <c r="E20" i="12" l="1"/>
  <c r="E19" i="12" l="1"/>
  <c r="E18" i="10" l="1"/>
  <c r="E28" i="10"/>
  <c r="D13" i="5"/>
  <c r="D22" i="5"/>
  <c r="D23" i="5"/>
</calcChain>
</file>

<file path=xl/sharedStrings.xml><?xml version="1.0" encoding="utf-8"?>
<sst xmlns="http://schemas.openxmlformats.org/spreadsheetml/2006/main" count="2802" uniqueCount="294">
  <si>
    <t>GÜN</t>
  </si>
  <si>
    <t>SAAT</t>
  </si>
  <si>
    <t>KODU</t>
  </si>
  <si>
    <t>DERSİN ADI</t>
  </si>
  <si>
    <t>DERSLİK</t>
  </si>
  <si>
    <t>SALI</t>
  </si>
  <si>
    <t>ÇARŞAMBA</t>
  </si>
  <si>
    <t>PERŞEMBE</t>
  </si>
  <si>
    <t>CUMA</t>
  </si>
  <si>
    <t>PAZARTESİ</t>
  </si>
  <si>
    <t>DİCLE ÜNİVERSİTESİ</t>
  </si>
  <si>
    <t xml:space="preserve"> ÖĞRETİM ELEMANI</t>
  </si>
  <si>
    <t>2. SINIF</t>
  </si>
  <si>
    <t>DİYARBAKIR TARIM MESLEK YÜKSEKOKULU</t>
  </si>
  <si>
    <t>ÖĞRETİM ELEMANI</t>
  </si>
  <si>
    <t>1. SINIF</t>
  </si>
  <si>
    <t>BİTKİ FİZYOLOJİSİ</t>
  </si>
  <si>
    <t>DOÇ. DR. ZÜBEYİR TÜRK</t>
  </si>
  <si>
    <t>GİRİŞİMCİLİK</t>
  </si>
  <si>
    <t>ÖĞR. GÖR. DERYA ISSI EKİNCİ</t>
  </si>
  <si>
    <t>ÖĞR. GÖR. MUHAMMET ÖNER</t>
  </si>
  <si>
    <t>TARIMSAL YAYIM VE DANIŞMANLIK</t>
  </si>
  <si>
    <t>TOH210</t>
  </si>
  <si>
    <t>ED-K2-49</t>
  </si>
  <si>
    <t>ÇEVRE KORUMA</t>
  </si>
  <si>
    <t>TOH218</t>
  </si>
  <si>
    <t>TOH216</t>
  </si>
  <si>
    <t>TARIM EKONOMİSİ VE PAZARLAMA</t>
  </si>
  <si>
    <t>TOH214</t>
  </si>
  <si>
    <t>TARIM TARİHİ VE DEONTOLOJİ</t>
  </si>
  <si>
    <t>TOH212</t>
  </si>
  <si>
    <t>ÖĞR. GÖR. ABDULHALUK YILMAZ</t>
  </si>
  <si>
    <t>PROJE HAZIRLAMA</t>
  </si>
  <si>
    <t>TOH220</t>
  </si>
  <si>
    <t>YEM BİTKİLERİNDE TOHUMLUK ÜRETİMİ</t>
  </si>
  <si>
    <t>TOH222</t>
  </si>
  <si>
    <t>KADEMELİ TOHUMLUK ÜRETİMİ</t>
  </si>
  <si>
    <t>TOH224</t>
  </si>
  <si>
    <t>ORGANİK TARIM</t>
  </si>
  <si>
    <t>TOH226</t>
  </si>
  <si>
    <t>İYİ TARIM UYGULAMALARI</t>
  </si>
  <si>
    <t>TOH230</t>
  </si>
  <si>
    <t>TARIMSAL KOOPERATİFÇİLİK</t>
  </si>
  <si>
    <t>TOH228</t>
  </si>
  <si>
    <t>DR. ÖĞR. ÜYESİ MUSA BÜYÜK</t>
  </si>
  <si>
    <t>ORG220</t>
  </si>
  <si>
    <t>ORG210</t>
  </si>
  <si>
    <t>ORG216</t>
  </si>
  <si>
    <t>ORG212</t>
  </si>
  <si>
    <t>ORG214</t>
  </si>
  <si>
    <t>ORG218</t>
  </si>
  <si>
    <t>DR. ÖĞR. ÜYESİ AHMET AYDIN</t>
  </si>
  <si>
    <t>BAH218</t>
  </si>
  <si>
    <t>BAH220</t>
  </si>
  <si>
    <t>BAH230</t>
  </si>
  <si>
    <t>İPEK BÖCEKÇİLİĞİ</t>
  </si>
  <si>
    <t>ORG222</t>
  </si>
  <si>
    <t>ATATÜRK İLKELERİ VE İNKILAP TARİHİ</t>
  </si>
  <si>
    <t>ÖĞR. GÖR. YALÇIN DOĞAN</t>
  </si>
  <si>
    <t>SBH216</t>
  </si>
  <si>
    <t>SBH214</t>
  </si>
  <si>
    <t>SBH220</t>
  </si>
  <si>
    <t>ED-K2-01</t>
  </si>
  <si>
    <t>SBH224</t>
  </si>
  <si>
    <t>ÇİFTLİK YÖNETİMİ</t>
  </si>
  <si>
    <t>SÜRÜ SAĞLIĞI VE HİJYENİ</t>
  </si>
  <si>
    <t>SBH228</t>
  </si>
  <si>
    <t>SBH204</t>
  </si>
  <si>
    <t>BAH214</t>
  </si>
  <si>
    <t>BAH216</t>
  </si>
  <si>
    <t>BAH210</t>
  </si>
  <si>
    <t>BAH212</t>
  </si>
  <si>
    <t>ED-K2-02</t>
  </si>
  <si>
    <t>MEYVE YETİŞTİRME TEKNİĞİ</t>
  </si>
  <si>
    <t>BAH224</t>
  </si>
  <si>
    <t>TARLA TARIMI</t>
  </si>
  <si>
    <t>BAH222</t>
  </si>
  <si>
    <t>BAH228</t>
  </si>
  <si>
    <t>MEYVE VE BAĞ ZARARLILARI</t>
  </si>
  <si>
    <t>ARICILIK</t>
  </si>
  <si>
    <t>ORG224</t>
  </si>
  <si>
    <t>ED-K2-48</t>
  </si>
  <si>
    <t>TOH204</t>
  </si>
  <si>
    <t>TÜRK DİLİ</t>
  </si>
  <si>
    <t>İŞLETMEDE MESLEKİ EĞİTİM</t>
  </si>
  <si>
    <t>İŞLETME</t>
  </si>
  <si>
    <t>BAH208</t>
  </si>
  <si>
    <t xml:space="preserve">TOH208 </t>
  </si>
  <si>
    <t>TOH208</t>
  </si>
  <si>
    <t>BAH202</t>
  </si>
  <si>
    <t>ORG204</t>
  </si>
  <si>
    <t>BAH204</t>
  </si>
  <si>
    <t>BÜYÜKBAŞ HAYVAN YETİŞTİRME</t>
  </si>
  <si>
    <t>BÜYÜKBAŞ HAYVAN YETİŞTİRME (U)</t>
  </si>
  <si>
    <t>RUMİNANT BESLEME</t>
  </si>
  <si>
    <t>HAYVAN ISLAHI</t>
  </si>
  <si>
    <t xml:space="preserve">BÜYÜKBAŞ HAYVAN YETİŞTİRME </t>
  </si>
  <si>
    <t>SBH208</t>
  </si>
  <si>
    <t>ORG208</t>
  </si>
  <si>
    <t>TOH202</t>
  </si>
  <si>
    <t>TOH206</t>
  </si>
  <si>
    <t>YABANCI DİL</t>
  </si>
  <si>
    <t>ORG202</t>
  </si>
  <si>
    <t>ORG206</t>
  </si>
  <si>
    <t>BAH206</t>
  </si>
  <si>
    <t>SBH202</t>
  </si>
  <si>
    <t>SBH206</t>
  </si>
  <si>
    <t>RUMİNANT BESLEME (U)</t>
  </si>
  <si>
    <t xml:space="preserve">08:00-08:50 </t>
  </si>
  <si>
    <t xml:space="preserve">09:00-09:50 </t>
  </si>
  <si>
    <t>10:00-10:50</t>
  </si>
  <si>
    <t>11:00-11:50</t>
  </si>
  <si>
    <t>13:00-13:50</t>
  </si>
  <si>
    <t>14:00-14:50</t>
  </si>
  <si>
    <t>15:00-15:50</t>
  </si>
  <si>
    <t>16:00-16:50</t>
  </si>
  <si>
    <t>12:00-12:50</t>
  </si>
  <si>
    <t>17:00-17:50</t>
  </si>
  <si>
    <t>18:00-18:50</t>
  </si>
  <si>
    <t>19:00-19:50</t>
  </si>
  <si>
    <t>20:00-20:50</t>
  </si>
  <si>
    <t xml:space="preserve">DR. ÖĞR. ÜYESİ CAN AYHAN KAYA      </t>
  </si>
  <si>
    <t>ONLİNE</t>
  </si>
  <si>
    <t>ÖĞR. GÖR. DR. AHMET ÇELİK</t>
  </si>
  <si>
    <t>ÖĞR. GÖR. DR. EDA BUDAK AKBAL</t>
  </si>
  <si>
    <t>ÖĞR. GÖR. ASLIHAN KULOĞLU</t>
  </si>
  <si>
    <t>ÖĞR. GÖR. DR. AYNUR SADAK TURHAN</t>
  </si>
  <si>
    <t>SBH226</t>
  </si>
  <si>
    <t>MANDA YETİŞTİRİCİLİĞİ</t>
  </si>
  <si>
    <t xml:space="preserve">CUMA </t>
  </si>
  <si>
    <t>ÖĞR. GÖR. CİHAD GÜNDÜZ</t>
  </si>
  <si>
    <t>25BAH106</t>
  </si>
  <si>
    <t>GENEL SEBZECİLİK (U)</t>
  </si>
  <si>
    <t>25BAH110</t>
  </si>
  <si>
    <t xml:space="preserve">TARIMSAL SULAMA </t>
  </si>
  <si>
    <t>25BAH104</t>
  </si>
  <si>
    <t>GENEL MEYVECİLİK</t>
  </si>
  <si>
    <t>GENEL MEYVECİLİK (U)</t>
  </si>
  <si>
    <t>25BAH108</t>
  </si>
  <si>
    <t>TARIMSAL MEKANİZASYON</t>
  </si>
  <si>
    <t>PROF. DR. SONGÜL GÜRSOY</t>
  </si>
  <si>
    <t>25BAH112</t>
  </si>
  <si>
    <t>TOPRAKSIZ TARIM</t>
  </si>
  <si>
    <t>MESLEK ETİĞİ VE KALİTE YÖNETİMİ</t>
  </si>
  <si>
    <t>25BAH114</t>
  </si>
  <si>
    <t>ATATÜRK İLKELERİ VE İNKILAP TARİHİ II</t>
  </si>
  <si>
    <t>TAR102</t>
  </si>
  <si>
    <t>ÖĞR. GÖR. DR. YALÇIN DOĞAN</t>
  </si>
  <si>
    <t>TÜRK DİLİ II</t>
  </si>
  <si>
    <t>TUR102</t>
  </si>
  <si>
    <t>İNGİLİZCE II</t>
  </si>
  <si>
    <t>YBD102</t>
  </si>
  <si>
    <t>25ORG114</t>
  </si>
  <si>
    <t>25ORG106</t>
  </si>
  <si>
    <t>25ORG116</t>
  </si>
  <si>
    <t>FİTOPATOLOJİ</t>
  </si>
  <si>
    <t>25ORG104</t>
  </si>
  <si>
    <t>25ORG108</t>
  </si>
  <si>
    <t xml:space="preserve">BİYOLOJİK MÜCADELE </t>
  </si>
  <si>
    <t>25ORG112</t>
  </si>
  <si>
    <t>DR.ÖĞR. ÜYESİ MUSA BÜYÜK</t>
  </si>
  <si>
    <t>25ORG110</t>
  </si>
  <si>
    <t>ÖĞR. GÖR. YUSUF FURKAN KULA</t>
  </si>
  <si>
    <t>ORGANİK BİTKİSEL ÜRETİM İLKELERİ</t>
  </si>
  <si>
    <t>25ORG102</t>
  </si>
  <si>
    <t>25TOH108</t>
  </si>
  <si>
    <t>TOHUMLUK TESCİL VE SERTİFİKASYON</t>
  </si>
  <si>
    <t>25TOH112</t>
  </si>
  <si>
    <t>25TOH110</t>
  </si>
  <si>
    <t>25TOH114</t>
  </si>
  <si>
    <t>25TOH106</t>
  </si>
  <si>
    <t>25TOH104</t>
  </si>
  <si>
    <t>BAHÇE TARIMI</t>
  </si>
  <si>
    <t>25TOH102</t>
  </si>
  <si>
    <t>M. TUNCAY ÖGETÜRK</t>
  </si>
  <si>
    <t>PESTİSİT VE BİO-PESTİSİTLER</t>
  </si>
  <si>
    <t>ORG228</t>
  </si>
  <si>
    <t>MANTAR YETİŞTİRİCİLİĞİ</t>
  </si>
  <si>
    <t>DR. ÖĞR. ÜYESİ ÖMER FARUK YEŞİL</t>
  </si>
  <si>
    <t>BAH226</t>
  </si>
  <si>
    <t>PROF. DR. ÖZLEM TONÇER</t>
  </si>
  <si>
    <r>
      <rPr>
        <b/>
        <sz val="16"/>
        <color theme="1"/>
        <rFont val="Times New Roman"/>
        <family val="1"/>
        <charset val="162"/>
      </rPr>
      <t xml:space="preserve">2025-2026  </t>
    </r>
    <r>
      <rPr>
        <b/>
        <sz val="14"/>
        <color theme="1"/>
        <rFont val="Times New Roman"/>
        <family val="1"/>
        <charset val="162"/>
      </rPr>
      <t xml:space="preserve">AKADEMİK YILI </t>
    </r>
    <r>
      <rPr>
        <b/>
        <sz val="16"/>
        <color theme="1"/>
        <rFont val="Times New Roman"/>
        <family val="1"/>
        <charset val="162"/>
      </rPr>
      <t xml:space="preserve">BAHAR DÖNEMİ </t>
    </r>
    <r>
      <rPr>
        <b/>
        <sz val="14"/>
        <color theme="1"/>
        <rFont val="Times New Roman"/>
        <family val="1"/>
        <charset val="162"/>
      </rPr>
      <t xml:space="preserve">
       HAFTALIK DERS PROGRAMI                         </t>
    </r>
  </si>
  <si>
    <r>
      <rPr>
        <b/>
        <sz val="18"/>
        <rFont val="Times New Roman"/>
        <family val="1"/>
        <charset val="162"/>
      </rPr>
      <t xml:space="preserve">2025-2026 </t>
    </r>
    <r>
      <rPr>
        <b/>
        <sz val="14"/>
        <rFont val="Times New Roman"/>
        <family val="1"/>
        <charset val="162"/>
      </rPr>
      <t xml:space="preserve"> AKADEMİK YILI </t>
    </r>
    <r>
      <rPr>
        <b/>
        <sz val="18"/>
        <rFont val="Times New Roman"/>
        <family val="1"/>
        <charset val="162"/>
      </rPr>
      <t xml:space="preserve">BAHAR DÖNEMİ </t>
    </r>
    <r>
      <rPr>
        <b/>
        <sz val="14"/>
        <rFont val="Times New Roman"/>
        <family val="1"/>
        <charset val="162"/>
      </rPr>
      <t xml:space="preserve">
HAFTALIK DERS PROGRAMI                         </t>
    </r>
  </si>
  <si>
    <r>
      <rPr>
        <b/>
        <sz val="18"/>
        <color theme="1"/>
        <rFont val="Times New Roman"/>
        <family val="1"/>
        <charset val="162"/>
      </rPr>
      <t xml:space="preserve">2025-2026 </t>
    </r>
    <r>
      <rPr>
        <b/>
        <sz val="14"/>
        <color theme="1"/>
        <rFont val="Times New Roman"/>
        <family val="1"/>
        <charset val="162"/>
      </rPr>
      <t xml:space="preserve">AKADEMİK YILI </t>
    </r>
    <r>
      <rPr>
        <b/>
        <sz val="18"/>
        <color theme="1"/>
        <rFont val="Times New Roman"/>
        <family val="1"/>
        <charset val="162"/>
      </rPr>
      <t xml:space="preserve">BAHAR DÖNEMİ </t>
    </r>
    <r>
      <rPr>
        <b/>
        <sz val="14"/>
        <color theme="1"/>
        <rFont val="Times New Roman"/>
        <family val="1"/>
        <charset val="162"/>
      </rPr>
      <t xml:space="preserve">
HAFTALIK DERS PROGRAMI                         </t>
    </r>
  </si>
  <si>
    <r>
      <rPr>
        <b/>
        <sz val="18"/>
        <color theme="1"/>
        <rFont val="Times New Roman"/>
        <family val="1"/>
        <charset val="162"/>
      </rPr>
      <t xml:space="preserve">2025-2026 </t>
    </r>
    <r>
      <rPr>
        <b/>
        <sz val="14"/>
        <color theme="1"/>
        <rFont val="Times New Roman"/>
        <family val="1"/>
        <charset val="162"/>
      </rPr>
      <t xml:space="preserve"> AKADEMİK YILI </t>
    </r>
    <r>
      <rPr>
        <b/>
        <sz val="18"/>
        <color theme="1"/>
        <rFont val="Times New Roman"/>
        <family val="1"/>
        <charset val="162"/>
      </rPr>
      <t xml:space="preserve">BAHAR DÖNEMİ </t>
    </r>
    <r>
      <rPr>
        <b/>
        <sz val="14"/>
        <color theme="1"/>
        <rFont val="Times New Roman"/>
        <family val="1"/>
        <charset val="162"/>
      </rPr>
      <t xml:space="preserve">
HAFTALIK DERS PROGRAMI                         </t>
    </r>
  </si>
  <si>
    <t>25SBH102</t>
  </si>
  <si>
    <t>25SBH104</t>
  </si>
  <si>
    <t>25SBH106</t>
  </si>
  <si>
    <t>25SBH112</t>
  </si>
  <si>
    <t>25SBH108</t>
  </si>
  <si>
    <t>YEMLER BİLGİSİ VE TEKNOLOJİSİ</t>
  </si>
  <si>
    <t>KÜÇÜKBAŞ HAYVAN YETİŞTİRME</t>
  </si>
  <si>
    <t>25SBH110</t>
  </si>
  <si>
    <t>ÜREME FİZYOLOJİSİ VE SUNİ TOHUMLAMA</t>
  </si>
  <si>
    <t>25SBH114</t>
  </si>
  <si>
    <t>TAR204</t>
  </si>
  <si>
    <t>KÜÇÜKBAŞ HAYVAN YETİŞTİRME (U)</t>
  </si>
  <si>
    <t xml:space="preserve">TOH102 </t>
  </si>
  <si>
    <t>BİTKİ ISLAHI</t>
  </si>
  <si>
    <t>TOH106</t>
  </si>
  <si>
    <t>YABANCI OTLAR VE MÜCADELESİ</t>
  </si>
  <si>
    <t xml:space="preserve">
GÜBRELER VE GÜBRELEME
</t>
  </si>
  <si>
    <t>TOH108</t>
  </si>
  <si>
    <t>TOH112</t>
  </si>
  <si>
    <t>DEPOLAMA VE STANDARDİZASYON</t>
  </si>
  <si>
    <t>BAH106</t>
  </si>
  <si>
    <t>ORG108</t>
  </si>
  <si>
    <t>ORG106</t>
  </si>
  <si>
    <t>ENDÜSTRİ BİTKİLERİNDE TOHUMLUK ÜRETİMİ</t>
  </si>
  <si>
    <t>TOH116</t>
  </si>
  <si>
    <t>PROF.DR. DAVUT KARAASLAN</t>
  </si>
  <si>
    <t>ORG116</t>
  </si>
  <si>
    <t>ENDÜSTRİ BİTKİLERİ YETİŞTİRİCİLİĞİ</t>
  </si>
  <si>
    <t>BAH108</t>
  </si>
  <si>
    <t>SEBZELERDE TOHUMLUK ÜRETİMİ</t>
  </si>
  <si>
    <t>TOH118</t>
  </si>
  <si>
    <t>ORG102</t>
  </si>
  <si>
    <t>BAĞCILIK</t>
  </si>
  <si>
    <t>ORG114</t>
  </si>
  <si>
    <t>HAYVANSAL ÜRETİM</t>
  </si>
  <si>
    <t>ORG118</t>
  </si>
  <si>
    <t>SEBZE YETİŞTİRİCİLİĞİ</t>
  </si>
  <si>
    <t xml:space="preserve">GENEL SEBZECİLİK (U)                    </t>
  </si>
  <si>
    <t xml:space="preserve">GENEL SEBZECİLİK,                 </t>
  </si>
  <si>
    <t xml:space="preserve">GENEL SEBZECİLİK,                  </t>
  </si>
  <si>
    <t>BAH102</t>
  </si>
  <si>
    <t xml:space="preserve"> BAĞCILIK</t>
  </si>
  <si>
    <t>BAH114</t>
  </si>
  <si>
    <t>ÖZEL SEBZECİLİK</t>
  </si>
  <si>
    <t>ILIMAN İKLİM MEYVELERİ</t>
  </si>
  <si>
    <t>BAH116</t>
  </si>
  <si>
    <t>BAHÇE ÜRÜNLERİNİN MUHAFAZASI</t>
  </si>
  <si>
    <t>BAH112</t>
  </si>
  <si>
    <t xml:space="preserve">
GENEL MİKROBİYOLOJİ
</t>
  </si>
  <si>
    <t xml:space="preserve">SBH104 </t>
  </si>
  <si>
    <t>TAVUKÇULUK</t>
  </si>
  <si>
    <t xml:space="preserve">SBH106 </t>
  </si>
  <si>
    <t xml:space="preserve">
HAYVANSAL ÜRÜNLER VE TEKNOLOJISI
</t>
  </si>
  <si>
    <t>SBH108</t>
  </si>
  <si>
    <t>SBH110</t>
  </si>
  <si>
    <t>YEM LABORATUVAR ANALİZLERİ</t>
  </si>
  <si>
    <t>SBH118</t>
  </si>
  <si>
    <t>MESLEKİ UYGULAMA</t>
  </si>
  <si>
    <t>SBH112</t>
  </si>
  <si>
    <t>YEM BİTKİLERİ VE ÇAYIR-MERA AMENAJMANI</t>
  </si>
  <si>
    <r>
      <t xml:space="preserve">BİTKİSEL VE HAYVANSAL ÜRETİM BÖLÜMÜ
</t>
    </r>
    <r>
      <rPr>
        <b/>
        <sz val="18"/>
        <rFont val="Times New Roman"/>
        <family val="1"/>
        <charset val="162"/>
      </rPr>
      <t xml:space="preserve">BAHÇE TARIMI </t>
    </r>
    <r>
      <rPr>
        <b/>
        <sz val="14"/>
        <rFont val="Times New Roman"/>
        <family val="1"/>
        <charset val="162"/>
      </rPr>
      <t>PROGRAMI</t>
    </r>
  </si>
  <si>
    <r>
      <rPr>
        <b/>
        <sz val="18"/>
        <rFont val="Times New Roman"/>
        <family val="1"/>
        <charset val="162"/>
      </rPr>
      <t xml:space="preserve"> 2025-2026</t>
    </r>
    <r>
      <rPr>
        <b/>
        <sz val="14"/>
        <rFont val="Times New Roman"/>
        <family val="1"/>
        <charset val="162"/>
      </rPr>
      <t xml:space="preserve"> AKADEMİK YILI </t>
    </r>
    <r>
      <rPr>
        <b/>
        <sz val="18"/>
        <rFont val="Times New Roman"/>
        <family val="1"/>
        <charset val="162"/>
      </rPr>
      <t>BAHAR DÖNEMİ</t>
    </r>
    <r>
      <rPr>
        <b/>
        <sz val="14"/>
        <rFont val="Times New Roman"/>
        <family val="1"/>
        <charset val="162"/>
      </rPr>
      <t xml:space="preserve">
HAFTALIK DERS PROGRAMI</t>
    </r>
  </si>
  <si>
    <t xml:space="preserve">25BAH102      </t>
  </si>
  <si>
    <t xml:space="preserve">25BAH102    </t>
  </si>
  <si>
    <t xml:space="preserve">25BAH102       </t>
  </si>
  <si>
    <t>GÜNCELLEME TARİHİ: 25/10/2025</t>
  </si>
  <si>
    <t>BİTKİSEL VE HAYVANSAL ÜRETİM BÖLÜMÜ</t>
  </si>
  <si>
    <r>
      <t xml:space="preserve"> </t>
    </r>
    <r>
      <rPr>
        <b/>
        <sz val="18"/>
        <color theme="1"/>
        <rFont val="Times New Roman"/>
        <family val="1"/>
        <charset val="162"/>
      </rPr>
      <t>ORGANİK TARIM</t>
    </r>
    <r>
      <rPr>
        <b/>
        <sz val="14"/>
        <color theme="1"/>
        <rFont val="Times New Roman"/>
        <family val="1"/>
        <charset val="162"/>
      </rPr>
      <t xml:space="preserve"> PROGRAMI</t>
    </r>
  </si>
  <si>
    <r>
      <t xml:space="preserve">              BİTKİSEL VE HAYVANSAL ÜRETİM BÖLÜMÜ                                                                                                                                            </t>
    </r>
    <r>
      <rPr>
        <b/>
        <sz val="18"/>
        <color theme="1"/>
        <rFont val="Times New Roman"/>
        <family val="1"/>
        <charset val="162"/>
      </rPr>
      <t>ORGANİK TARIM</t>
    </r>
    <r>
      <rPr>
        <b/>
        <sz val="14"/>
        <color theme="1"/>
        <rFont val="Times New Roman"/>
        <family val="1"/>
        <charset val="162"/>
      </rPr>
      <t xml:space="preserve"> PROGRAMI</t>
    </r>
  </si>
  <si>
    <r>
      <t xml:space="preserve">BİTKİSEL VE HAYVANSAL ÜRETİM BÖLÜMÜ
</t>
    </r>
    <r>
      <rPr>
        <b/>
        <sz val="18"/>
        <color theme="1"/>
        <rFont val="Times New Roman"/>
        <family val="1"/>
        <charset val="162"/>
      </rPr>
      <t>SÜT VE BESİ HAYVANCILIĞI</t>
    </r>
    <r>
      <rPr>
        <b/>
        <sz val="14"/>
        <color theme="1"/>
        <rFont val="Times New Roman"/>
        <family val="1"/>
        <charset val="162"/>
      </rPr>
      <t xml:space="preserve"> PROGRAMI</t>
    </r>
  </si>
  <si>
    <r>
      <t xml:space="preserve">BİTKİSEL VE HAYVANSAL ÜRETİM BÖLÜMÜ    
</t>
    </r>
    <r>
      <rPr>
        <b/>
        <sz val="16"/>
        <color theme="1"/>
        <rFont val="Times New Roman"/>
        <family val="1"/>
        <charset val="162"/>
      </rPr>
      <t>TOHUMCULUK TEKNOLOJİSİ</t>
    </r>
    <r>
      <rPr>
        <b/>
        <sz val="13"/>
        <color theme="1"/>
        <rFont val="Times New Roman"/>
        <family val="1"/>
        <charset val="162"/>
      </rPr>
      <t xml:space="preserve">  PROGRAMI</t>
    </r>
  </si>
  <si>
    <r>
      <t xml:space="preserve">BİTKİSEL VE HAYVANSAL ÜRETİM BÖLÜMÜ     
</t>
    </r>
    <r>
      <rPr>
        <b/>
        <sz val="16"/>
        <rFont val="Times New Roman"/>
        <family val="1"/>
        <charset val="162"/>
      </rPr>
      <t xml:space="preserve">TOHUMCULUK TEKNOLOJİSİ </t>
    </r>
    <r>
      <rPr>
        <b/>
        <sz val="14"/>
        <rFont val="Times New Roman"/>
        <family val="1"/>
        <charset val="162"/>
      </rPr>
      <t>PROGRAMI</t>
    </r>
  </si>
  <si>
    <r>
      <rPr>
        <b/>
        <sz val="18"/>
        <color theme="1"/>
        <rFont val="Times New Roman"/>
        <family val="1"/>
        <charset val="162"/>
      </rPr>
      <t xml:space="preserve">2025-2026  </t>
    </r>
    <r>
      <rPr>
        <b/>
        <sz val="14"/>
        <color theme="1"/>
        <rFont val="Times New Roman"/>
        <family val="1"/>
        <charset val="162"/>
      </rPr>
      <t>AKADEMİK YILI</t>
    </r>
    <r>
      <rPr>
        <b/>
        <sz val="20"/>
        <color theme="1"/>
        <rFont val="Times New Roman"/>
        <family val="1"/>
        <charset val="162"/>
      </rPr>
      <t xml:space="preserve"> BAHAR DÖNEMİ </t>
    </r>
    <r>
      <rPr>
        <b/>
        <sz val="14"/>
        <color theme="1"/>
        <rFont val="Times New Roman"/>
        <family val="1"/>
        <charset val="162"/>
      </rPr>
      <t xml:space="preserve">
HAFTALIK DERS PROGRAMI                         </t>
    </r>
  </si>
  <si>
    <t xml:space="preserve">ED-K2-49 </t>
  </si>
  <si>
    <t>OD 217</t>
  </si>
  <si>
    <t>OD 216</t>
  </si>
  <si>
    <t>OD 219</t>
  </si>
  <si>
    <t>OD 220</t>
  </si>
  <si>
    <t>OD 204</t>
  </si>
  <si>
    <t>OD 210</t>
  </si>
  <si>
    <t xml:space="preserve">      OD 210</t>
  </si>
  <si>
    <t>OD 222</t>
  </si>
  <si>
    <t xml:space="preserve">      OD 222</t>
  </si>
  <si>
    <t>OD 203</t>
  </si>
  <si>
    <t xml:space="preserve">      OD 203</t>
  </si>
  <si>
    <t xml:space="preserve">KÜÇÜKBAŞ HAYVAN YETİŞTİRME </t>
  </si>
  <si>
    <t xml:space="preserve"> DR.ÖĞR.ÜYESİ  AYNUR SADAK TURHAN</t>
  </si>
  <si>
    <t>DR.ÖĞR.ÜYESİ  AYNUR SADAK TURHAN</t>
  </si>
  <si>
    <t>ÖĞR. GÖR.DR. MUHAMMET ÖNER</t>
  </si>
  <si>
    <t>DR. M. TUNCAY ÖGETÜRK</t>
  </si>
  <si>
    <t xml:space="preserve">BİTKİSEL VE HAYVANSAL ÜRETİM BÖLÜMÜ
BAHÇE TARIMI PROGRAMI </t>
  </si>
  <si>
    <t xml:space="preserve">  2025-2026 AKADEMİK YILI BAHAR DÖNEMİ 
HAFTALIK DERS PROGRAMI                         </t>
  </si>
  <si>
    <t>GÜNCELLEME TARİHİ: 25/12/2025</t>
  </si>
  <si>
    <t>ED-K4-08</t>
  </si>
  <si>
    <t>ÖĞR. GÖR.DR. YALÇIN DOĞAN</t>
  </si>
  <si>
    <t>ED-K2-46</t>
  </si>
  <si>
    <t xml:space="preserve">GENEL SEBZECİLİK </t>
  </si>
  <si>
    <t xml:space="preserve">GENEL SEBZECİLİK                   </t>
  </si>
  <si>
    <t xml:space="preserve">GENEL SEBZECİLİK (U)                 </t>
  </si>
  <si>
    <t xml:space="preserve">GENEL SEBZECİLİK (U)                  </t>
  </si>
  <si>
    <t>EL-K2-07</t>
  </si>
  <si>
    <t>ED-K2-47</t>
  </si>
  <si>
    <t xml:space="preserve"> SULAMA  TEKNİKLERİ</t>
  </si>
  <si>
    <t>SULAMA  TEKNİKLERİ</t>
  </si>
  <si>
    <t>DR. ÖĞR. ÜYESİ AHMET ÇELİK</t>
  </si>
  <si>
    <t>DR. ÖĞR. ÜYESİAHMET ÇELİK</t>
  </si>
  <si>
    <t>BHÜ 214</t>
  </si>
  <si>
    <t>ARAZİ-LAB</t>
  </si>
  <si>
    <t xml:space="preserve">     ED-K4-08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</si>
</sst>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8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6"/>
      <name val="Times New Roman"/>
      <family val="1"/>
      <charset val="162"/>
    </font>
    <font>
      <b/>
      <sz val="16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top" wrapText="1" indent="1"/>
    </xf>
    <xf numFmtId="0" fontId="5" fillId="0" borderId="11" xfId="0" applyFont="1" applyBorder="1" applyAlignment="1">
      <alignment vertical="center" wrapText="1"/>
    </xf>
    <xf numFmtId="49" fontId="5" fillId="4" borderId="1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0" fontId="9" fillId="2" borderId="34" xfId="0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left" vertical="top" wrapText="1" indent="1"/>
    </xf>
    <xf numFmtId="0" fontId="12" fillId="2" borderId="34" xfId="0" applyFont="1" applyFill="1" applyBorder="1" applyAlignment="1">
      <alignment horizontal="left" vertical="top" wrapText="1" indent="1"/>
    </xf>
    <xf numFmtId="0" fontId="9" fillId="2" borderId="39" xfId="0" applyFont="1" applyFill="1" applyBorder="1" applyAlignment="1">
      <alignment horizontal="left" vertical="top" wrapText="1" indent="1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9" fontId="5" fillId="0" borderId="14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6" fillId="4" borderId="14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49" fontId="6" fillId="0" borderId="23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left" vertical="center" wrapText="1"/>
    </xf>
    <xf numFmtId="0" fontId="2" fillId="4" borderId="6" xfId="0" applyFont="1" applyFill="1" applyBorder="1"/>
    <xf numFmtId="49" fontId="5" fillId="4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/>
    <xf numFmtId="49" fontId="6" fillId="4" borderId="6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 wrapText="1"/>
    </xf>
    <xf numFmtId="0" fontId="1" fillId="4" borderId="16" xfId="0" applyFont="1" applyFill="1" applyBorder="1"/>
    <xf numFmtId="49" fontId="6" fillId="4" borderId="17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17" xfId="0" applyNumberFormat="1" applyFont="1" applyFill="1" applyBorder="1" applyAlignment="1">
      <alignment horizontal="left" vertical="center"/>
    </xf>
    <xf numFmtId="49" fontId="5" fillId="4" borderId="16" xfId="0" applyNumberFormat="1" applyFont="1" applyFill="1" applyBorder="1" applyAlignment="1">
      <alignment horizontal="left" vertical="center" wrapText="1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8" xfId="0" applyNumberFormat="1" applyFont="1" applyFill="1" applyBorder="1" applyAlignment="1">
      <alignment horizontal="left" vertical="center"/>
    </xf>
    <xf numFmtId="0" fontId="1" fillId="4" borderId="8" xfId="0" applyFont="1" applyFill="1" applyBorder="1"/>
    <xf numFmtId="49" fontId="6" fillId="4" borderId="20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left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left" vertical="center"/>
    </xf>
    <xf numFmtId="0" fontId="9" fillId="0" borderId="36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13" fillId="0" borderId="0" xfId="0" applyFont="1"/>
    <xf numFmtId="0" fontId="5" fillId="4" borderId="16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0" xfId="0" applyFont="1"/>
    <xf numFmtId="0" fontId="3" fillId="0" borderId="3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4" borderId="14" xfId="0" applyNumberFormat="1" applyFont="1" applyFill="1" applyBorder="1" applyAlignment="1">
      <alignment horizontal="left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0" fontId="14" fillId="4" borderId="8" xfId="0" applyFont="1" applyFill="1" applyBorder="1"/>
    <xf numFmtId="49" fontId="6" fillId="4" borderId="20" xfId="0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49" fontId="6" fillId="4" borderId="14" xfId="0" applyNumberFormat="1" applyFont="1" applyFill="1" applyBorder="1" applyAlignment="1">
      <alignment vertical="center" wrapText="1"/>
    </xf>
    <xf numFmtId="0" fontId="14" fillId="4" borderId="6" xfId="0" applyFont="1" applyFill="1" applyBorder="1"/>
    <xf numFmtId="0" fontId="6" fillId="4" borderId="16" xfId="0" applyFont="1" applyFill="1" applyBorder="1" applyAlignment="1">
      <alignment horizontal="center" vertical="center" wrapText="1"/>
    </xf>
    <xf numFmtId="0" fontId="14" fillId="4" borderId="16" xfId="0" applyFont="1" applyFill="1" applyBorder="1"/>
    <xf numFmtId="49" fontId="6" fillId="4" borderId="17" xfId="0" applyNumberFormat="1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3" fillId="0" borderId="39" xfId="0" applyFont="1" applyBorder="1" applyAlignment="1">
      <alignment horizontal="left" vertical="top" wrapText="1" indent="1"/>
    </xf>
    <xf numFmtId="0" fontId="3" fillId="0" borderId="42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1" fillId="0" borderId="6" xfId="0" applyFont="1" applyBorder="1"/>
    <xf numFmtId="49" fontId="6" fillId="4" borderId="16" xfId="0" applyNumberFormat="1" applyFont="1" applyFill="1" applyBorder="1" applyAlignment="1">
      <alignment horizontal="left" vertical="center" wrapText="1"/>
    </xf>
    <xf numFmtId="49" fontId="6" fillId="4" borderId="17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4" borderId="6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5" fillId="0" borderId="12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49" fontId="5" fillId="0" borderId="6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0" fontId="5" fillId="0" borderId="6" xfId="0" applyFont="1" applyBorder="1"/>
    <xf numFmtId="0" fontId="5" fillId="0" borderId="14" xfId="0" applyFont="1" applyBorder="1"/>
    <xf numFmtId="0" fontId="5" fillId="0" borderId="16" xfId="0" applyFont="1" applyBorder="1"/>
    <xf numFmtId="0" fontId="5" fillId="0" borderId="17" xfId="0" applyFont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5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0" fontId="2" fillId="0" borderId="16" xfId="0" applyFont="1" applyBorder="1"/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2" fillId="0" borderId="50" xfId="0" applyFont="1" applyBorder="1"/>
    <xf numFmtId="0" fontId="1" fillId="0" borderId="50" xfId="0" applyFont="1" applyBorder="1"/>
    <xf numFmtId="0" fontId="8" fillId="0" borderId="40" xfId="0" applyFont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vertical="center" wrapText="1"/>
    </xf>
    <xf numFmtId="49" fontId="6" fillId="2" borderId="17" xfId="0" applyNumberFormat="1" applyFont="1" applyFill="1" applyBorder="1" applyAlignment="1">
      <alignment vertical="center" wrapText="1"/>
    </xf>
    <xf numFmtId="49" fontId="6" fillId="2" borderId="14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17" fillId="0" borderId="3" xfId="0" applyFont="1" applyBorder="1"/>
    <xf numFmtId="0" fontId="1" fillId="0" borderId="33" xfId="0" applyFont="1" applyBorder="1"/>
    <xf numFmtId="49" fontId="5" fillId="2" borderId="12" xfId="0" applyNumberFormat="1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top" wrapText="1"/>
    </xf>
    <xf numFmtId="0" fontId="8" fillId="0" borderId="42" xfId="0" applyFont="1" applyBorder="1" applyAlignment="1">
      <alignment horizontal="center" vertical="top" wrapText="1"/>
    </xf>
    <xf numFmtId="0" fontId="21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1" fillId="0" borderId="1" xfId="0" applyFont="1" applyBorder="1"/>
    <xf numFmtId="0" fontId="14" fillId="0" borderId="1" xfId="0" applyFont="1" applyBorder="1"/>
    <xf numFmtId="0" fontId="14" fillId="0" borderId="3" xfId="0" applyFont="1" applyBorder="1"/>
    <xf numFmtId="49" fontId="6" fillId="0" borderId="61" xfId="0" applyNumberFormat="1" applyFont="1" applyBorder="1" applyAlignment="1">
      <alignment horizontal="left" vertical="center"/>
    </xf>
    <xf numFmtId="0" fontId="3" fillId="0" borderId="43" xfId="0" applyFont="1" applyBorder="1" applyAlignment="1">
      <alignment horizontal="left" vertical="top" wrapText="1" inden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1" fillId="0" borderId="22" xfId="0" applyFont="1" applyBorder="1"/>
    <xf numFmtId="0" fontId="14" fillId="0" borderId="22" xfId="0" applyFont="1" applyBorder="1"/>
    <xf numFmtId="0" fontId="3" fillId="0" borderId="66" xfId="0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lef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49" fontId="5" fillId="0" borderId="52" xfId="0" applyNumberFormat="1" applyFont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left" vertical="center"/>
    </xf>
    <xf numFmtId="0" fontId="13" fillId="3" borderId="46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49" fontId="5" fillId="0" borderId="23" xfId="0" applyNumberFormat="1" applyFont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49" fontId="5" fillId="0" borderId="69" xfId="0" applyNumberFormat="1" applyFont="1" applyBorder="1" applyAlignment="1">
      <alignment horizontal="left" vertical="center"/>
    </xf>
    <xf numFmtId="0" fontId="2" fillId="0" borderId="3" xfId="0" applyFont="1" applyBorder="1"/>
    <xf numFmtId="0" fontId="3" fillId="3" borderId="48" xfId="0" applyFont="1" applyFill="1" applyBorder="1" applyAlignment="1">
      <alignment horizontal="center" vertical="center"/>
    </xf>
    <xf numFmtId="0" fontId="7" fillId="0" borderId="71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1" fillId="0" borderId="70" xfId="0" applyFont="1" applyBorder="1"/>
    <xf numFmtId="49" fontId="5" fillId="2" borderId="55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49" fontId="5" fillId="0" borderId="72" xfId="0" applyNumberFormat="1" applyFont="1" applyBorder="1" applyAlignment="1">
      <alignment horizontal="center" vertical="center"/>
    </xf>
    <xf numFmtId="0" fontId="1" fillId="0" borderId="25" xfId="0" applyFont="1" applyBorder="1"/>
    <xf numFmtId="4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vertical="center" wrapText="1"/>
    </xf>
    <xf numFmtId="49" fontId="5" fillId="2" borderId="5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vertical="center" wrapText="1"/>
    </xf>
    <xf numFmtId="49" fontId="6" fillId="2" borderId="5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54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61" xfId="0" applyNumberFormat="1" applyFont="1" applyFill="1" applyBorder="1" applyAlignment="1">
      <alignment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9" fontId="6" fillId="2" borderId="62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49" fontId="6" fillId="2" borderId="53" xfId="0" applyNumberFormat="1" applyFont="1" applyFill="1" applyBorder="1" applyAlignment="1">
      <alignment horizontal="left" vertical="center"/>
    </xf>
    <xf numFmtId="49" fontId="5" fillId="0" borderId="56" xfId="0" applyNumberFormat="1" applyFont="1" applyBorder="1" applyAlignment="1">
      <alignment horizontal="center" vertical="center" wrapText="1"/>
    </xf>
    <xf numFmtId="0" fontId="5" fillId="0" borderId="62" xfId="0" applyFont="1" applyBorder="1" applyAlignment="1">
      <alignment vertical="center"/>
    </xf>
    <xf numFmtId="49" fontId="5" fillId="0" borderId="55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vertical="center"/>
    </xf>
    <xf numFmtId="49" fontId="5" fillId="0" borderId="61" xfId="0" applyNumberFormat="1" applyFont="1" applyBorder="1" applyAlignment="1">
      <alignment vertical="center" wrapText="1"/>
    </xf>
    <xf numFmtId="0" fontId="14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/>
    </xf>
    <xf numFmtId="49" fontId="6" fillId="2" borderId="61" xfId="0" applyNumberFormat="1" applyFont="1" applyFill="1" applyBorder="1" applyAlignment="1">
      <alignment horizontal="left" vertical="center"/>
    </xf>
    <xf numFmtId="49" fontId="6" fillId="2" borderId="65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center"/>
    </xf>
    <xf numFmtId="49" fontId="6" fillId="2" borderId="60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16" xfId="0" applyFont="1" applyFill="1" applyBorder="1"/>
    <xf numFmtId="49" fontId="5" fillId="2" borderId="17" xfId="0" applyNumberFormat="1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0" borderId="52" xfId="0" applyFont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left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2" fillId="0" borderId="72" xfId="0" applyFont="1" applyBorder="1"/>
    <xf numFmtId="49" fontId="5" fillId="0" borderId="52" xfId="0" applyNumberFormat="1" applyFont="1" applyBorder="1" applyAlignment="1">
      <alignment horizontal="center" vertical="center" wrapText="1"/>
    </xf>
    <xf numFmtId="49" fontId="5" fillId="0" borderId="67" xfId="0" applyNumberFormat="1" applyFont="1" applyBorder="1" applyAlignment="1">
      <alignment vertical="center" wrapText="1"/>
    </xf>
    <xf numFmtId="49" fontId="6" fillId="2" borderId="16" xfId="0" applyNumberFormat="1" applyFont="1" applyFill="1" applyBorder="1" applyAlignment="1">
      <alignment horizontal="left" vertical="center" wrapText="1"/>
    </xf>
    <xf numFmtId="49" fontId="6" fillId="2" borderId="14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20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/>
    </xf>
    <xf numFmtId="0" fontId="8" fillId="0" borderId="40" xfId="0" applyFont="1" applyBorder="1" applyAlignment="1">
      <alignment horizontal="left" vertical="center"/>
    </xf>
    <xf numFmtId="49" fontId="6" fillId="2" borderId="61" xfId="0" applyNumberFormat="1" applyFont="1" applyFill="1" applyBorder="1" applyAlignment="1">
      <alignment horizontal="left" vertical="center" wrapText="1"/>
    </xf>
    <xf numFmtId="0" fontId="18" fillId="0" borderId="22" xfId="0" applyFont="1" applyBorder="1"/>
    <xf numFmtId="0" fontId="8" fillId="0" borderId="41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49" fontId="5" fillId="2" borderId="74" xfId="0" applyNumberFormat="1" applyFont="1" applyFill="1" applyBorder="1" applyAlignment="1">
      <alignment horizontal="left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8" fillId="0" borderId="75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6" fillId="2" borderId="16" xfId="0" applyFont="1" applyFill="1" applyBorder="1"/>
    <xf numFmtId="0" fontId="17" fillId="4" borderId="0" xfId="0" applyFont="1" applyFill="1"/>
    <xf numFmtId="0" fontId="6" fillId="2" borderId="8" xfId="0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5" fillId="2" borderId="16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0" borderId="0" xfId="0" applyFont="1" applyBorder="1"/>
    <xf numFmtId="49" fontId="5" fillId="2" borderId="76" xfId="0" applyNumberFormat="1" applyFont="1" applyFill="1" applyBorder="1" applyAlignment="1">
      <alignment horizontal="left" vertical="center" wrapText="1"/>
    </xf>
    <xf numFmtId="49" fontId="5" fillId="2" borderId="14" xfId="0" applyNumberFormat="1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2" borderId="77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left" vertical="center"/>
    </xf>
    <xf numFmtId="0" fontId="7" fillId="0" borderId="57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top" wrapText="1"/>
    </xf>
    <xf numFmtId="0" fontId="8" fillId="0" borderId="1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vertical="center"/>
    </xf>
    <xf numFmtId="0" fontId="9" fillId="2" borderId="37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9" fillId="2" borderId="38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7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EF3F8"/>
      <color rgb="FF748A9C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19050</xdr:rowOff>
    </xdr:from>
    <xdr:to>
      <xdr:col>1</xdr:col>
      <xdr:colOff>22225</xdr:colOff>
      <xdr:row>2</xdr:row>
      <xdr:rowOff>485775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9050"/>
          <a:ext cx="860425" cy="911225"/>
        </a:xfrm>
        <a:prstGeom prst="rect">
          <a:avLst/>
        </a:prstGeom>
      </xdr:spPr>
    </xdr:pic>
    <xdr:clientData/>
  </xdr:twoCellAnchor>
  <xdr:twoCellAnchor editAs="oneCell">
    <xdr:from>
      <xdr:col>5</xdr:col>
      <xdr:colOff>1682750</xdr:colOff>
      <xdr:row>0</xdr:row>
      <xdr:rowOff>0</xdr:rowOff>
    </xdr:from>
    <xdr:to>
      <xdr:col>5</xdr:col>
      <xdr:colOff>2520950</xdr:colOff>
      <xdr:row>2</xdr:row>
      <xdr:rowOff>466725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3900" y="0"/>
          <a:ext cx="914400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860425</xdr:colOff>
      <xdr:row>2</xdr:row>
      <xdr:rowOff>485775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425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1587500</xdr:colOff>
      <xdr:row>0</xdr:row>
      <xdr:rowOff>0</xdr:rowOff>
    </xdr:from>
    <xdr:to>
      <xdr:col>6</xdr:col>
      <xdr:colOff>2733</xdr:colOff>
      <xdr:row>2</xdr:row>
      <xdr:rowOff>546100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0"/>
          <a:ext cx="920308" cy="92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1616075</xdr:colOff>
      <xdr:row>0</xdr:row>
      <xdr:rowOff>57150</xdr:rowOff>
    </xdr:from>
    <xdr:to>
      <xdr:col>6</xdr:col>
      <xdr:colOff>866</xdr:colOff>
      <xdr:row>3</xdr:row>
      <xdr:rowOff>180975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57150"/>
          <a:ext cx="8604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3</xdr:row>
      <xdr:rowOff>123825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425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3175</xdr:colOff>
      <xdr:row>2</xdr:row>
      <xdr:rowOff>450850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860425" cy="869950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1479550</xdr:colOff>
      <xdr:row>0</xdr:row>
      <xdr:rowOff>19050</xdr:rowOff>
    </xdr:from>
    <xdr:to>
      <xdr:col>5</xdr:col>
      <xdr:colOff>2292350</xdr:colOff>
      <xdr:row>2</xdr:row>
      <xdr:rowOff>498475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550" y="19050"/>
          <a:ext cx="860425" cy="930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1279525</xdr:colOff>
      <xdr:row>0</xdr:row>
      <xdr:rowOff>28575</xdr:rowOff>
    </xdr:from>
    <xdr:to>
      <xdr:col>7</xdr:col>
      <xdr:colOff>0</xdr:colOff>
      <xdr:row>2</xdr:row>
      <xdr:rowOff>466044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275" y="231775"/>
          <a:ext cx="949325" cy="94546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27578</xdr:rowOff>
    </xdr:from>
    <xdr:to>
      <xdr:col>2</xdr:col>
      <xdr:colOff>19049</xdr:colOff>
      <xdr:row>2</xdr:row>
      <xdr:rowOff>400049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7578"/>
          <a:ext cx="850899" cy="8804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1330325</xdr:colOff>
      <xdr:row>0</xdr:row>
      <xdr:rowOff>15875</xdr:rowOff>
    </xdr:from>
    <xdr:to>
      <xdr:col>5</xdr:col>
      <xdr:colOff>2092325</xdr:colOff>
      <xdr:row>2</xdr:row>
      <xdr:rowOff>476250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8825" y="219075"/>
          <a:ext cx="847725" cy="9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1</xdr:col>
      <xdr:colOff>3175</xdr:colOff>
      <xdr:row>2</xdr:row>
      <xdr:rowOff>454025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860425" cy="930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1422400</xdr:colOff>
      <xdr:row>0</xdr:row>
      <xdr:rowOff>22225</xdr:rowOff>
    </xdr:from>
    <xdr:to>
      <xdr:col>6</xdr:col>
      <xdr:colOff>573</xdr:colOff>
      <xdr:row>2</xdr:row>
      <xdr:rowOff>459694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22225"/>
          <a:ext cx="921323" cy="945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44450</xdr:rowOff>
    </xdr:from>
    <xdr:to>
      <xdr:col>0</xdr:col>
      <xdr:colOff>860425</xdr:colOff>
      <xdr:row>2</xdr:row>
      <xdr:rowOff>457200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"/>
          <a:ext cx="860425" cy="920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1597024</xdr:colOff>
      <xdr:row>0</xdr:row>
      <xdr:rowOff>22225</xdr:rowOff>
    </xdr:from>
    <xdr:to>
      <xdr:col>5</xdr:col>
      <xdr:colOff>2308224</xdr:colOff>
      <xdr:row>2</xdr:row>
      <xdr:rowOff>459694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774" y="225425"/>
          <a:ext cx="796925" cy="945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113812</xdr:colOff>
      <xdr:row>2</xdr:row>
      <xdr:rowOff>425450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6612" cy="933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19050</xdr:rowOff>
    </xdr:from>
    <xdr:to>
      <xdr:col>1</xdr:col>
      <xdr:colOff>22225</xdr:colOff>
      <xdr:row>2</xdr:row>
      <xdr:rowOff>485775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7D6F7D1-79E3-47B4-B023-5684F0DC3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9050"/>
          <a:ext cx="8191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1682750</xdr:colOff>
      <xdr:row>0</xdr:row>
      <xdr:rowOff>0</xdr:rowOff>
    </xdr:from>
    <xdr:to>
      <xdr:col>5</xdr:col>
      <xdr:colOff>2520950</xdr:colOff>
      <xdr:row>2</xdr:row>
      <xdr:rowOff>466725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C272AF7F-7B43-4DCC-8B31-5D7BDBB1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250" y="0"/>
          <a:ext cx="8382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i/Desktop/BH&#220;%20BAHAR%20DERS%20PROGRAMI-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1"/>
      <sheetName val="BAH2"/>
      <sheetName val="ORG1"/>
      <sheetName val="ORG2"/>
      <sheetName val="SBH1"/>
      <sheetName val="SBH2 "/>
      <sheetName val="TOH2"/>
      <sheetName val="TOH1"/>
    </sheetNames>
    <sheetDataSet>
      <sheetData sheetId="0" refreshError="1">
        <row r="7">
          <cell r="B7" t="str">
            <v>08:30-09:05</v>
          </cell>
        </row>
        <row r="25">
          <cell r="F25" t="str">
            <v xml:space="preserve">ÖĞR.GÖR. MUHAMMET ÖNER </v>
          </cell>
        </row>
        <row r="26">
          <cell r="F26" t="str">
            <v xml:space="preserve">ÖĞR.GÖR. MUHAMMET ÖNER </v>
          </cell>
        </row>
      </sheetData>
      <sheetData sheetId="1" refreshError="1">
        <row r="7">
          <cell r="B7" t="str">
            <v>13:00-13:35</v>
          </cell>
        </row>
        <row r="17">
          <cell r="F17" t="str">
            <v>ÖĞR.GÖR.DERYA ISSI EKİNCİ</v>
          </cell>
        </row>
        <row r="18">
          <cell r="F18" t="str">
            <v>ÖĞR.GÖR.DERYA ISSI EKİNCİ</v>
          </cell>
        </row>
      </sheetData>
      <sheetData sheetId="2" refreshError="1">
        <row r="7">
          <cell r="B7" t="str">
            <v>08:30-09:05</v>
          </cell>
        </row>
        <row r="21">
          <cell r="D21" t="str">
            <v xml:space="preserve">ORGANİK TARIMDA BİTKİ KORUMA </v>
          </cell>
        </row>
        <row r="22">
          <cell r="D22" t="str">
            <v xml:space="preserve">ORGANİK TARIMDA BİTKİ KORUMA </v>
          </cell>
        </row>
        <row r="23">
          <cell r="D23" t="str">
            <v>BİTKİ FİZYOLOJİSİ</v>
          </cell>
        </row>
        <row r="24">
          <cell r="D24" t="str">
            <v>BİTKİ FİZYOLOJİSİ</v>
          </cell>
        </row>
      </sheetData>
      <sheetData sheetId="3" refreshError="1"/>
      <sheetData sheetId="4" refreshError="1">
        <row r="7">
          <cell r="B7" t="str">
            <v>08:30-09:05</v>
          </cell>
        </row>
        <row r="10">
          <cell r="E10" t="str">
            <v>ED-K2-01</v>
          </cell>
        </row>
        <row r="11">
          <cell r="E11" t="str">
            <v>ED-K2-01</v>
          </cell>
        </row>
        <row r="12">
          <cell r="E12" t="str">
            <v>ED-K2-01</v>
          </cell>
        </row>
        <row r="13">
          <cell r="E13" t="str">
            <v>ED-K2-01</v>
          </cell>
        </row>
        <row r="14">
          <cell r="E14" t="str">
            <v>ED-K2-01</v>
          </cell>
        </row>
        <row r="28">
          <cell r="E28" t="str">
            <v>ED-K2-01</v>
          </cell>
          <cell r="F28" t="str">
            <v>DR.ÖĞR.ÜYESİ AHMET AYDIN</v>
          </cell>
        </row>
        <row r="29">
          <cell r="F29" t="str">
            <v>DR.ÖĞR.ÜYESİ AHMET AYDIN</v>
          </cell>
        </row>
      </sheetData>
      <sheetData sheetId="5" refreshError="1">
        <row r="7">
          <cell r="B7" t="str">
            <v>10:00-10:35</v>
          </cell>
        </row>
        <row r="22">
          <cell r="F22" t="str">
            <v>DR.ÖĞR.ÜYESİ AHMET AYDIN</v>
          </cell>
        </row>
        <row r="23">
          <cell r="F23" t="str">
            <v>DR.ÖĞR.ÜYESİ AHMET AYDIN</v>
          </cell>
        </row>
      </sheetData>
      <sheetData sheetId="6" refreshError="1">
        <row r="7">
          <cell r="B7" t="str">
            <v>14:40-15:15</v>
          </cell>
        </row>
        <row r="13">
          <cell r="E13" t="str">
            <v>ED-K2-49</v>
          </cell>
        </row>
        <row r="14">
          <cell r="E14" t="str">
            <v>ED-K2-49</v>
          </cell>
        </row>
        <row r="15">
          <cell r="E15" t="str">
            <v xml:space="preserve">ED-K2-49 </v>
          </cell>
        </row>
        <row r="16">
          <cell r="E16" t="str">
            <v xml:space="preserve">ED-K2-49 </v>
          </cell>
        </row>
        <row r="21">
          <cell r="E21" t="str">
            <v>ED-K2-49</v>
          </cell>
        </row>
        <row r="22">
          <cell r="E22" t="str">
            <v>ED-K2-49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46"/>
  <sheetViews>
    <sheetView topLeftCell="A7" zoomScaleNormal="100" workbookViewId="0">
      <selection activeCell="N20" sqref="N20"/>
    </sheetView>
  </sheetViews>
  <sheetFormatPr defaultColWidth="9.140625" defaultRowHeight="15.75" x14ac:dyDescent="0.25"/>
  <cols>
    <col min="1" max="1" width="12.140625" style="107" customWidth="1"/>
    <col min="2" max="2" width="13.28515625" style="107" bestFit="1" customWidth="1"/>
    <col min="3" max="3" width="12.42578125" style="107" customWidth="1"/>
    <col min="4" max="4" width="27.140625" style="107" customWidth="1"/>
    <col min="5" max="5" width="12.140625" style="107" customWidth="1"/>
    <col min="6" max="6" width="37.85546875" style="107" customWidth="1"/>
    <col min="7" max="16384" width="9.140625" style="112"/>
  </cols>
  <sheetData>
    <row r="1" spans="1:6" ht="18.75" x14ac:dyDescent="0.25">
      <c r="A1" s="399" t="s">
        <v>10</v>
      </c>
      <c r="B1" s="400"/>
      <c r="C1" s="400"/>
      <c r="D1" s="400"/>
      <c r="E1" s="400"/>
      <c r="F1" s="401"/>
    </row>
    <row r="2" spans="1:6" ht="18.75" x14ac:dyDescent="0.25">
      <c r="A2" s="399" t="s">
        <v>13</v>
      </c>
      <c r="B2" s="400"/>
      <c r="C2" s="400"/>
      <c r="D2" s="400"/>
      <c r="E2" s="400"/>
      <c r="F2" s="401"/>
    </row>
    <row r="3" spans="1:6" ht="42.75" customHeight="1" thickBot="1" x14ac:dyDescent="0.3">
      <c r="A3" s="402" t="s">
        <v>245</v>
      </c>
      <c r="B3" s="403"/>
      <c r="C3" s="403"/>
      <c r="D3" s="403"/>
      <c r="E3" s="403"/>
      <c r="F3" s="404"/>
    </row>
    <row r="4" spans="1:6" ht="48" customHeight="1" thickBot="1" x14ac:dyDescent="0.3">
      <c r="A4" s="229" t="s">
        <v>15</v>
      </c>
      <c r="B4" s="405" t="s">
        <v>246</v>
      </c>
      <c r="C4" s="406"/>
      <c r="D4" s="406"/>
      <c r="E4" s="406"/>
      <c r="F4" s="147" t="s">
        <v>277</v>
      </c>
    </row>
    <row r="5" spans="1:6" ht="19.5" thickBot="1" x14ac:dyDescent="0.3">
      <c r="A5" s="237" t="s">
        <v>0</v>
      </c>
      <c r="B5" s="115" t="s">
        <v>1</v>
      </c>
      <c r="C5" s="198" t="s">
        <v>2</v>
      </c>
      <c r="D5" s="199" t="s">
        <v>3</v>
      </c>
      <c r="E5" s="200" t="s">
        <v>4</v>
      </c>
      <c r="F5" s="201" t="s">
        <v>11</v>
      </c>
    </row>
    <row r="6" spans="1:6" ht="24.6" customHeight="1" x14ac:dyDescent="0.25">
      <c r="A6" s="407" t="s">
        <v>9</v>
      </c>
      <c r="B6" s="274" t="s">
        <v>108</v>
      </c>
      <c r="C6" s="275" t="s">
        <v>151</v>
      </c>
      <c r="D6" s="276" t="s">
        <v>150</v>
      </c>
      <c r="E6" s="277" t="s">
        <v>278</v>
      </c>
      <c r="F6" s="278" t="s">
        <v>130</v>
      </c>
    </row>
    <row r="7" spans="1:6" ht="24.6" customHeight="1" x14ac:dyDescent="0.25">
      <c r="A7" s="408"/>
      <c r="B7" s="279" t="s">
        <v>109</v>
      </c>
      <c r="C7" s="205" t="s">
        <v>151</v>
      </c>
      <c r="D7" s="280" t="s">
        <v>150</v>
      </c>
      <c r="E7" s="281" t="s">
        <v>278</v>
      </c>
      <c r="F7" s="282" t="s">
        <v>130</v>
      </c>
    </row>
    <row r="8" spans="1:6" ht="24.6" customHeight="1" x14ac:dyDescent="0.25">
      <c r="A8" s="408"/>
      <c r="B8" s="230" t="s">
        <v>110</v>
      </c>
      <c r="C8" s="10" t="s">
        <v>131</v>
      </c>
      <c r="D8" s="11" t="s">
        <v>16</v>
      </c>
      <c r="E8" s="8" t="s">
        <v>72</v>
      </c>
      <c r="F8" s="9" t="s">
        <v>125</v>
      </c>
    </row>
    <row r="9" spans="1:6" ht="24.6" customHeight="1" x14ac:dyDescent="0.25">
      <c r="A9" s="408"/>
      <c r="B9" s="230" t="s">
        <v>111</v>
      </c>
      <c r="C9" s="10" t="s">
        <v>131</v>
      </c>
      <c r="D9" s="11" t="s">
        <v>16</v>
      </c>
      <c r="E9" s="8" t="s">
        <v>72</v>
      </c>
      <c r="F9" s="9" t="s">
        <v>125</v>
      </c>
    </row>
    <row r="10" spans="1:6" ht="24.6" customHeight="1" x14ac:dyDescent="0.25">
      <c r="A10" s="408"/>
      <c r="B10" s="230" t="s">
        <v>112</v>
      </c>
      <c r="C10" s="8" t="s">
        <v>141</v>
      </c>
      <c r="D10" s="11" t="s">
        <v>142</v>
      </c>
      <c r="E10" s="54" t="s">
        <v>72</v>
      </c>
      <c r="F10" s="9" t="s">
        <v>31</v>
      </c>
    </row>
    <row r="11" spans="1:6" ht="24.6" customHeight="1" x14ac:dyDescent="0.25">
      <c r="A11" s="408"/>
      <c r="B11" s="230" t="s">
        <v>113</v>
      </c>
      <c r="C11" s="8" t="s">
        <v>141</v>
      </c>
      <c r="D11" s="11" t="s">
        <v>142</v>
      </c>
      <c r="E11" s="54" t="s">
        <v>72</v>
      </c>
      <c r="F11" s="9" t="s">
        <v>31</v>
      </c>
    </row>
    <row r="12" spans="1:6" ht="24.6" customHeight="1" x14ac:dyDescent="0.25">
      <c r="A12" s="408"/>
      <c r="B12" s="283" t="s">
        <v>114</v>
      </c>
      <c r="C12" s="273" t="s">
        <v>230</v>
      </c>
      <c r="D12" s="284" t="s">
        <v>229</v>
      </c>
      <c r="E12" s="273" t="s">
        <v>262</v>
      </c>
      <c r="F12" s="292" t="s">
        <v>19</v>
      </c>
    </row>
    <row r="13" spans="1:6" ht="24.6" customHeight="1" thickBot="1" x14ac:dyDescent="0.3">
      <c r="A13" s="408"/>
      <c r="B13" s="287" t="s">
        <v>115</v>
      </c>
      <c r="C13" s="273" t="s">
        <v>230</v>
      </c>
      <c r="D13" s="284" t="s">
        <v>229</v>
      </c>
      <c r="E13" s="285" t="s">
        <v>262</v>
      </c>
      <c r="F13" s="212" t="s">
        <v>19</v>
      </c>
    </row>
    <row r="14" spans="1:6" ht="24.6" customHeight="1" x14ac:dyDescent="0.25">
      <c r="A14" s="408"/>
      <c r="B14" s="233" t="s">
        <v>117</v>
      </c>
      <c r="C14" s="8" t="s">
        <v>247</v>
      </c>
      <c r="D14" s="122" t="s">
        <v>283</v>
      </c>
      <c r="E14" s="70" t="s">
        <v>72</v>
      </c>
      <c r="F14" s="228" t="s">
        <v>272</v>
      </c>
    </row>
    <row r="15" spans="1:6" ht="24.6" customHeight="1" thickBot="1" x14ac:dyDescent="0.3">
      <c r="A15" s="408"/>
      <c r="B15" s="233" t="s">
        <v>118</v>
      </c>
      <c r="C15" s="8" t="s">
        <v>248</v>
      </c>
      <c r="D15" s="122" t="s">
        <v>284</v>
      </c>
      <c r="E15" s="8" t="s">
        <v>72</v>
      </c>
      <c r="F15" s="228" t="s">
        <v>272</v>
      </c>
    </row>
    <row r="16" spans="1:6" ht="24.6" customHeight="1" x14ac:dyDescent="0.25">
      <c r="A16" s="395" t="s">
        <v>5</v>
      </c>
      <c r="B16" s="231" t="s">
        <v>108</v>
      </c>
      <c r="C16" s="128" t="s">
        <v>144</v>
      </c>
      <c r="D16" s="129" t="s">
        <v>143</v>
      </c>
      <c r="E16" s="119" t="s">
        <v>72</v>
      </c>
      <c r="F16" s="130" t="s">
        <v>125</v>
      </c>
    </row>
    <row r="17" spans="1:7" ht="24.6" customHeight="1" x14ac:dyDescent="0.25">
      <c r="A17" s="396"/>
      <c r="B17" s="230" t="s">
        <v>109</v>
      </c>
      <c r="C17" s="10" t="s">
        <v>144</v>
      </c>
      <c r="D17" s="131" t="s">
        <v>143</v>
      </c>
      <c r="E17" s="8" t="s">
        <v>72</v>
      </c>
      <c r="F17" s="9" t="s">
        <v>125</v>
      </c>
      <c r="G17" s="132"/>
    </row>
    <row r="18" spans="1:7" ht="24.6" customHeight="1" x14ac:dyDescent="0.25">
      <c r="A18" s="396"/>
      <c r="B18" s="230" t="s">
        <v>110</v>
      </c>
      <c r="C18" s="8" t="s">
        <v>133</v>
      </c>
      <c r="D18" s="11" t="s">
        <v>288</v>
      </c>
      <c r="E18" s="8" t="s">
        <v>72</v>
      </c>
      <c r="F18" s="123" t="s">
        <v>273</v>
      </c>
      <c r="G18" s="133"/>
    </row>
    <row r="19" spans="1:7" ht="24.6" customHeight="1" x14ac:dyDescent="0.25">
      <c r="A19" s="396"/>
      <c r="B19" s="230" t="s">
        <v>111</v>
      </c>
      <c r="C19" s="8" t="s">
        <v>133</v>
      </c>
      <c r="D19" s="11" t="s">
        <v>288</v>
      </c>
      <c r="E19" s="8" t="s">
        <v>72</v>
      </c>
      <c r="F19" s="123" t="s">
        <v>273</v>
      </c>
    </row>
    <row r="20" spans="1:7" ht="24.6" customHeight="1" x14ac:dyDescent="0.25">
      <c r="A20" s="396"/>
      <c r="B20" s="233" t="s">
        <v>112</v>
      </c>
      <c r="C20" s="273" t="s">
        <v>232</v>
      </c>
      <c r="D20" s="284" t="s">
        <v>231</v>
      </c>
      <c r="E20" s="273" t="s">
        <v>262</v>
      </c>
      <c r="F20" s="212" t="s">
        <v>272</v>
      </c>
    </row>
    <row r="21" spans="1:7" ht="24.6" customHeight="1" x14ac:dyDescent="0.25">
      <c r="A21" s="396"/>
      <c r="B21" s="233" t="s">
        <v>113</v>
      </c>
      <c r="C21" s="273" t="s">
        <v>232</v>
      </c>
      <c r="D21" s="284" t="s">
        <v>231</v>
      </c>
      <c r="E21" s="285" t="s">
        <v>262</v>
      </c>
      <c r="F21" s="212" t="s">
        <v>272</v>
      </c>
    </row>
    <row r="22" spans="1:7" ht="24.6" customHeight="1" x14ac:dyDescent="0.25">
      <c r="A22" s="396"/>
      <c r="B22" s="283" t="s">
        <v>114</v>
      </c>
      <c r="C22" s="273" t="s">
        <v>225</v>
      </c>
      <c r="D22" s="284" t="s">
        <v>226</v>
      </c>
      <c r="E22" s="286" t="s">
        <v>262</v>
      </c>
      <c r="F22" s="212" t="s">
        <v>272</v>
      </c>
    </row>
    <row r="23" spans="1:7" ht="24.6" customHeight="1" thickBot="1" x14ac:dyDescent="0.3">
      <c r="A23" s="398"/>
      <c r="B23" s="287" t="s">
        <v>115</v>
      </c>
      <c r="C23" s="288" t="s">
        <v>225</v>
      </c>
      <c r="D23" s="289" t="s">
        <v>226</v>
      </c>
      <c r="E23" s="290" t="s">
        <v>262</v>
      </c>
      <c r="F23" s="213" t="s">
        <v>272</v>
      </c>
    </row>
    <row r="24" spans="1:7" ht="24.6" customHeight="1" x14ac:dyDescent="0.25">
      <c r="A24" s="395" t="s">
        <v>6</v>
      </c>
      <c r="B24" s="231" t="s">
        <v>108</v>
      </c>
      <c r="C24" s="119" t="s">
        <v>135</v>
      </c>
      <c r="D24" s="139" t="s">
        <v>136</v>
      </c>
      <c r="E24" s="59" t="s">
        <v>72</v>
      </c>
      <c r="F24" s="58" t="s">
        <v>19</v>
      </c>
    </row>
    <row r="25" spans="1:7" ht="24.6" customHeight="1" x14ac:dyDescent="0.25">
      <c r="A25" s="396"/>
      <c r="B25" s="230" t="s">
        <v>109</v>
      </c>
      <c r="C25" s="8" t="s">
        <v>135</v>
      </c>
      <c r="D25" s="11" t="s">
        <v>136</v>
      </c>
      <c r="E25" s="54" t="s">
        <v>72</v>
      </c>
      <c r="F25" s="38" t="s">
        <v>19</v>
      </c>
    </row>
    <row r="26" spans="1:7" ht="24.6" customHeight="1" x14ac:dyDescent="0.25">
      <c r="A26" s="396"/>
      <c r="B26" s="230" t="s">
        <v>110</v>
      </c>
      <c r="C26" s="8" t="s">
        <v>135</v>
      </c>
      <c r="D26" s="11" t="s">
        <v>137</v>
      </c>
      <c r="E26" s="54" t="s">
        <v>72</v>
      </c>
      <c r="F26" s="38" t="s">
        <v>19</v>
      </c>
    </row>
    <row r="27" spans="1:7" ht="24.6" customHeight="1" x14ac:dyDescent="0.25">
      <c r="A27" s="397"/>
      <c r="B27" s="232" t="s">
        <v>111</v>
      </c>
      <c r="C27" s="141" t="s">
        <v>135</v>
      </c>
      <c r="D27" s="142" t="s">
        <v>137</v>
      </c>
      <c r="E27" s="143" t="s">
        <v>72</v>
      </c>
      <c r="F27" s="144" t="s">
        <v>19</v>
      </c>
    </row>
    <row r="28" spans="1:7" ht="24.6" customHeight="1" x14ac:dyDescent="0.25">
      <c r="A28" s="397"/>
      <c r="B28" s="233" t="s">
        <v>112</v>
      </c>
      <c r="C28" s="8" t="s">
        <v>138</v>
      </c>
      <c r="D28" s="11" t="s">
        <v>139</v>
      </c>
      <c r="E28" s="8" t="s">
        <v>72</v>
      </c>
      <c r="F28" s="9" t="s">
        <v>140</v>
      </c>
    </row>
    <row r="29" spans="1:7" ht="24.6" customHeight="1" x14ac:dyDescent="0.25">
      <c r="A29" s="397"/>
      <c r="B29" s="233" t="s">
        <v>113</v>
      </c>
      <c r="C29" s="8" t="s">
        <v>138</v>
      </c>
      <c r="D29" s="11" t="s">
        <v>139</v>
      </c>
      <c r="E29" s="8" t="s">
        <v>72</v>
      </c>
      <c r="F29" s="270" t="s">
        <v>140</v>
      </c>
    </row>
    <row r="30" spans="1:7" ht="24.6" customHeight="1" x14ac:dyDescent="0.25">
      <c r="A30" s="234"/>
      <c r="B30" s="291" t="s">
        <v>114</v>
      </c>
      <c r="C30" s="273" t="s">
        <v>230</v>
      </c>
      <c r="D30" s="284" t="s">
        <v>229</v>
      </c>
      <c r="E30" s="273" t="s">
        <v>262</v>
      </c>
      <c r="F30" s="292" t="s">
        <v>19</v>
      </c>
    </row>
    <row r="31" spans="1:7" ht="24.6" customHeight="1" thickBot="1" x14ac:dyDescent="0.3">
      <c r="A31" s="234"/>
      <c r="B31" s="293" t="s">
        <v>115</v>
      </c>
      <c r="C31" s="273" t="s">
        <v>230</v>
      </c>
      <c r="D31" s="284" t="s">
        <v>229</v>
      </c>
      <c r="E31" s="285" t="s">
        <v>262</v>
      </c>
      <c r="F31" s="212" t="s">
        <v>19</v>
      </c>
    </row>
    <row r="32" spans="1:7" ht="24.6" customHeight="1" thickTop="1" x14ac:dyDescent="0.25">
      <c r="A32" s="395" t="s">
        <v>7</v>
      </c>
      <c r="B32" s="231" t="s">
        <v>108</v>
      </c>
      <c r="C32" s="119" t="s">
        <v>247</v>
      </c>
      <c r="D32" s="120" t="s">
        <v>281</v>
      </c>
      <c r="E32" s="119" t="s">
        <v>72</v>
      </c>
      <c r="F32" s="238" t="s">
        <v>272</v>
      </c>
      <c r="G32" s="236"/>
    </row>
    <row r="33" spans="1:7" ht="24.6" customHeight="1" x14ac:dyDescent="0.25">
      <c r="A33" s="396"/>
      <c r="B33" s="230" t="s">
        <v>109</v>
      </c>
      <c r="C33" s="8" t="s">
        <v>249</v>
      </c>
      <c r="D33" s="122" t="s">
        <v>282</v>
      </c>
      <c r="E33" s="8" t="s">
        <v>72</v>
      </c>
      <c r="F33" s="9" t="s">
        <v>272</v>
      </c>
      <c r="G33" s="236"/>
    </row>
    <row r="34" spans="1:7" ht="24.6" customHeight="1" x14ac:dyDescent="0.25">
      <c r="A34" s="396"/>
      <c r="B34" s="230" t="s">
        <v>110</v>
      </c>
      <c r="C34" s="10" t="s">
        <v>146</v>
      </c>
      <c r="D34" s="11" t="s">
        <v>145</v>
      </c>
      <c r="E34" s="8" t="s">
        <v>72</v>
      </c>
      <c r="F34" s="38" t="s">
        <v>147</v>
      </c>
      <c r="G34" s="236"/>
    </row>
    <row r="35" spans="1:7" ht="24.6" customHeight="1" x14ac:dyDescent="0.25">
      <c r="A35" s="396"/>
      <c r="B35" s="230" t="s">
        <v>111</v>
      </c>
      <c r="C35" s="367" t="s">
        <v>146</v>
      </c>
      <c r="D35" s="142" t="s">
        <v>145</v>
      </c>
      <c r="E35" s="8" t="s">
        <v>72</v>
      </c>
      <c r="F35" s="38" t="s">
        <v>147</v>
      </c>
      <c r="G35" s="236"/>
    </row>
    <row r="36" spans="1:7" ht="24.6" customHeight="1" x14ac:dyDescent="0.25">
      <c r="A36" s="396"/>
      <c r="B36" s="283" t="s">
        <v>114</v>
      </c>
      <c r="C36" s="294" t="s">
        <v>205</v>
      </c>
      <c r="D36" s="284" t="s">
        <v>200</v>
      </c>
      <c r="E36" s="294" t="s">
        <v>261</v>
      </c>
      <c r="F36" s="295" t="s">
        <v>124</v>
      </c>
      <c r="G36" s="227"/>
    </row>
    <row r="37" spans="1:7" ht="24.6" customHeight="1" thickBot="1" x14ac:dyDescent="0.3">
      <c r="A37" s="398"/>
      <c r="B37" s="287" t="s">
        <v>115</v>
      </c>
      <c r="C37" s="296" t="s">
        <v>205</v>
      </c>
      <c r="D37" s="289" t="s">
        <v>200</v>
      </c>
      <c r="E37" s="290" t="s">
        <v>261</v>
      </c>
      <c r="F37" s="297" t="s">
        <v>124</v>
      </c>
    </row>
    <row r="38" spans="1:7" ht="24.6" customHeight="1" x14ac:dyDescent="0.25">
      <c r="A38" s="395" t="s">
        <v>8</v>
      </c>
      <c r="B38" s="298" t="s">
        <v>108</v>
      </c>
      <c r="C38" s="14" t="s">
        <v>149</v>
      </c>
      <c r="D38" s="55" t="s">
        <v>148</v>
      </c>
      <c r="E38" s="42" t="s">
        <v>72</v>
      </c>
      <c r="F38" s="299" t="s">
        <v>162</v>
      </c>
      <c r="G38" s="227"/>
    </row>
    <row r="39" spans="1:7" ht="24.6" customHeight="1" x14ac:dyDescent="0.25">
      <c r="A39" s="396"/>
      <c r="B39" s="300" t="s">
        <v>109</v>
      </c>
      <c r="C39" s="14" t="s">
        <v>149</v>
      </c>
      <c r="D39" s="55" t="s">
        <v>148</v>
      </c>
      <c r="E39" s="42" t="s">
        <v>72</v>
      </c>
      <c r="F39" s="301" t="s">
        <v>162</v>
      </c>
    </row>
    <row r="40" spans="1:7" ht="24.6" customHeight="1" x14ac:dyDescent="0.25">
      <c r="A40" s="396"/>
      <c r="B40" s="300" t="s">
        <v>110</v>
      </c>
      <c r="C40" s="172" t="s">
        <v>146</v>
      </c>
      <c r="D40" s="173" t="s">
        <v>145</v>
      </c>
      <c r="E40" s="196" t="s">
        <v>72</v>
      </c>
      <c r="F40" s="302" t="s">
        <v>147</v>
      </c>
    </row>
    <row r="41" spans="1:7" ht="24.6" customHeight="1" x14ac:dyDescent="0.25">
      <c r="A41" s="396"/>
      <c r="B41" s="300" t="s">
        <v>111</v>
      </c>
      <c r="C41" s="14" t="s">
        <v>146</v>
      </c>
      <c r="D41" s="6" t="s">
        <v>145</v>
      </c>
      <c r="E41" s="42" t="s">
        <v>72</v>
      </c>
      <c r="F41" s="302" t="s">
        <v>147</v>
      </c>
    </row>
    <row r="42" spans="1:7" ht="24.6" customHeight="1" x14ac:dyDescent="0.25">
      <c r="A42" s="396"/>
      <c r="B42" s="233" t="s">
        <v>112</v>
      </c>
      <c r="C42" s="273" t="s">
        <v>225</v>
      </c>
      <c r="D42" s="284" t="s">
        <v>226</v>
      </c>
      <c r="E42" s="286" t="s">
        <v>262</v>
      </c>
      <c r="F42" s="292" t="s">
        <v>272</v>
      </c>
    </row>
    <row r="43" spans="1:7" ht="24.6" customHeight="1" x14ac:dyDescent="0.25">
      <c r="A43" s="397"/>
      <c r="B43" s="233" t="s">
        <v>113</v>
      </c>
      <c r="C43" s="273" t="s">
        <v>225</v>
      </c>
      <c r="D43" s="284" t="s">
        <v>226</v>
      </c>
      <c r="E43" s="303" t="s">
        <v>262</v>
      </c>
      <c r="F43" s="292" t="s">
        <v>272</v>
      </c>
    </row>
    <row r="44" spans="1:7" ht="38.25" x14ac:dyDescent="0.25">
      <c r="A44" s="217"/>
      <c r="B44" s="283" t="s">
        <v>114</v>
      </c>
      <c r="C44" s="304" t="s">
        <v>213</v>
      </c>
      <c r="D44" s="305" t="s">
        <v>201</v>
      </c>
      <c r="E44" s="306" t="s">
        <v>260</v>
      </c>
      <c r="F44" s="307" t="s">
        <v>273</v>
      </c>
    </row>
    <row r="45" spans="1:7" ht="39" thickBot="1" x14ac:dyDescent="0.3">
      <c r="A45" s="235"/>
      <c r="B45" s="308" t="s">
        <v>115</v>
      </c>
      <c r="C45" s="309" t="s">
        <v>213</v>
      </c>
      <c r="D45" s="310" t="s">
        <v>201</v>
      </c>
      <c r="E45" s="311" t="s">
        <v>260</v>
      </c>
      <c r="F45" s="312" t="s">
        <v>273</v>
      </c>
      <c r="G45" s="227"/>
    </row>
    <row r="46" spans="1:7" ht="16.5" thickTop="1" x14ac:dyDescent="0.25">
      <c r="A46" s="225"/>
      <c r="B46" s="225"/>
      <c r="C46" s="112"/>
      <c r="D46" s="226"/>
      <c r="E46" s="112"/>
      <c r="F46" s="112"/>
    </row>
  </sheetData>
  <autoFilter ref="A5:F5"/>
  <mergeCells count="9">
    <mergeCell ref="A38:A43"/>
    <mergeCell ref="A24:A29"/>
    <mergeCell ref="A32:A37"/>
    <mergeCell ref="A1:F1"/>
    <mergeCell ref="A2:F2"/>
    <mergeCell ref="A3:F3"/>
    <mergeCell ref="B4:E4"/>
    <mergeCell ref="A6:A15"/>
    <mergeCell ref="A16:A23"/>
  </mergeCells>
  <printOptions horizontalCentered="1"/>
  <pageMargins left="0.39370078740157483" right="0.39370078740157483" top="0.39370078740157483" bottom="0.39370078740157483" header="0" footer="0"/>
  <pageSetup paperSize="9" scale="68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59"/>
  <sheetViews>
    <sheetView topLeftCell="A4" zoomScaleNormal="100" zoomScaleSheetLayoutView="100" workbookViewId="0">
      <selection activeCell="I12" sqref="I12"/>
    </sheetView>
  </sheetViews>
  <sheetFormatPr defaultColWidth="9.140625" defaultRowHeight="15.75" x14ac:dyDescent="0.25"/>
  <cols>
    <col min="1" max="1" width="14.7109375" style="182" customWidth="1"/>
    <col min="2" max="2" width="13.28515625" style="182" bestFit="1" customWidth="1"/>
    <col min="3" max="3" width="14.7109375" style="182" bestFit="1" customWidth="1"/>
    <col min="4" max="4" width="36.5703125" style="182" customWidth="1"/>
    <col min="5" max="5" width="11.5703125" style="182" customWidth="1"/>
    <col min="6" max="6" width="36.42578125" style="182" customWidth="1"/>
    <col min="7" max="7" width="6.7109375" style="182" customWidth="1"/>
    <col min="8" max="16384" width="9.140625" style="182"/>
  </cols>
  <sheetData>
    <row r="1" spans="1:7" x14ac:dyDescent="0.25">
      <c r="A1" s="410" t="s">
        <v>10</v>
      </c>
      <c r="B1" s="411"/>
      <c r="C1" s="411"/>
      <c r="D1" s="411"/>
      <c r="E1" s="411"/>
      <c r="F1" s="412"/>
    </row>
    <row r="2" spans="1:7" x14ac:dyDescent="0.25">
      <c r="A2" s="413" t="s">
        <v>13</v>
      </c>
      <c r="B2" s="414"/>
      <c r="C2" s="414"/>
      <c r="D2" s="414"/>
      <c r="E2" s="414"/>
      <c r="F2" s="415"/>
    </row>
    <row r="3" spans="1:7" ht="44.25" customHeight="1" thickBot="1" x14ac:dyDescent="0.3">
      <c r="A3" s="416" t="s">
        <v>275</v>
      </c>
      <c r="B3" s="417"/>
      <c r="C3" s="417"/>
      <c r="D3" s="417"/>
      <c r="E3" s="417"/>
      <c r="F3" s="418"/>
    </row>
    <row r="4" spans="1:7" ht="30.75" customHeight="1" thickBot="1" x14ac:dyDescent="0.3">
      <c r="A4" s="219" t="s">
        <v>12</v>
      </c>
      <c r="B4" s="419" t="s">
        <v>276</v>
      </c>
      <c r="C4" s="419"/>
      <c r="D4" s="419"/>
      <c r="E4" s="419"/>
      <c r="F4" s="220" t="s">
        <v>277</v>
      </c>
    </row>
    <row r="5" spans="1:7" s="183" customFormat="1" ht="16.5" thickBot="1" x14ac:dyDescent="0.3">
      <c r="A5" s="221" t="s">
        <v>0</v>
      </c>
      <c r="B5" s="222" t="s">
        <v>1</v>
      </c>
      <c r="C5" s="222" t="s">
        <v>2</v>
      </c>
      <c r="D5" s="222" t="s">
        <v>3</v>
      </c>
      <c r="E5" s="223" t="s">
        <v>4</v>
      </c>
      <c r="F5" s="224" t="s">
        <v>11</v>
      </c>
    </row>
    <row r="6" spans="1:7" s="183" customFormat="1" x14ac:dyDescent="0.25">
      <c r="A6" s="426"/>
      <c r="B6" s="23" t="s">
        <v>110</v>
      </c>
      <c r="C6" s="161" t="s">
        <v>76</v>
      </c>
      <c r="D6" s="170" t="s">
        <v>75</v>
      </c>
      <c r="E6" s="161" t="s">
        <v>278</v>
      </c>
      <c r="F6" s="46" t="s">
        <v>273</v>
      </c>
    </row>
    <row r="7" spans="1:7" s="183" customFormat="1" x14ac:dyDescent="0.25">
      <c r="A7" s="426"/>
      <c r="B7" s="21" t="s">
        <v>111</v>
      </c>
      <c r="C7" s="16" t="s">
        <v>76</v>
      </c>
      <c r="D7" s="55" t="s">
        <v>75</v>
      </c>
      <c r="E7" s="16" t="s">
        <v>278</v>
      </c>
      <c r="F7" s="5" t="s">
        <v>273</v>
      </c>
    </row>
    <row r="8" spans="1:7" s="183" customFormat="1" ht="20.45" customHeight="1" x14ac:dyDescent="0.25">
      <c r="A8" s="426"/>
      <c r="B8" s="21" t="s">
        <v>112</v>
      </c>
      <c r="C8" s="16" t="s">
        <v>77</v>
      </c>
      <c r="D8" s="184" t="s">
        <v>78</v>
      </c>
      <c r="E8" s="16" t="s">
        <v>81</v>
      </c>
      <c r="F8" s="5" t="s">
        <v>44</v>
      </c>
    </row>
    <row r="9" spans="1:7" s="183" customFormat="1" ht="20.45" customHeight="1" x14ac:dyDescent="0.25">
      <c r="A9" s="426"/>
      <c r="B9" s="21" t="s">
        <v>113</v>
      </c>
      <c r="C9" s="16" t="s">
        <v>77</v>
      </c>
      <c r="D9" s="184" t="s">
        <v>78</v>
      </c>
      <c r="E9" s="16" t="s">
        <v>81</v>
      </c>
      <c r="F9" s="5" t="s">
        <v>44</v>
      </c>
    </row>
    <row r="10" spans="1:7" s="183" customFormat="1" ht="20.45" customHeight="1" x14ac:dyDescent="0.25">
      <c r="A10" s="426"/>
      <c r="B10" s="42" t="s">
        <v>114</v>
      </c>
      <c r="C10" s="16" t="s">
        <v>52</v>
      </c>
      <c r="D10" s="6" t="s">
        <v>24</v>
      </c>
      <c r="E10" s="16" t="s">
        <v>72</v>
      </c>
      <c r="F10" s="186" t="s">
        <v>31</v>
      </c>
    </row>
    <row r="11" spans="1:7" s="183" customFormat="1" ht="20.45" customHeight="1" x14ac:dyDescent="0.25">
      <c r="A11" s="426"/>
      <c r="B11" s="21" t="s">
        <v>115</v>
      </c>
      <c r="C11" s="16" t="s">
        <v>52</v>
      </c>
      <c r="D11" s="6" t="s">
        <v>24</v>
      </c>
      <c r="E11" s="16" t="s">
        <v>72</v>
      </c>
      <c r="F11" s="186" t="s">
        <v>31</v>
      </c>
    </row>
    <row r="12" spans="1:7" s="183" customFormat="1" ht="20.45" customHeight="1" x14ac:dyDescent="0.25">
      <c r="A12" s="426"/>
      <c r="B12" s="21" t="s">
        <v>117</v>
      </c>
      <c r="C12" s="14" t="s">
        <v>91</v>
      </c>
      <c r="D12" s="17" t="s">
        <v>57</v>
      </c>
      <c r="E12" s="16" t="s">
        <v>122</v>
      </c>
      <c r="F12" s="5" t="s">
        <v>58</v>
      </c>
    </row>
    <row r="13" spans="1:7" s="183" customFormat="1" ht="20.45" customHeight="1" x14ac:dyDescent="0.25">
      <c r="A13" s="426"/>
      <c r="B13" s="21" t="s">
        <v>118</v>
      </c>
      <c r="C13" s="14" t="s">
        <v>91</v>
      </c>
      <c r="D13" s="17" t="s">
        <v>57</v>
      </c>
      <c r="E13" s="16" t="s">
        <v>122</v>
      </c>
      <c r="F13" s="5" t="s">
        <v>58</v>
      </c>
    </row>
    <row r="14" spans="1:7" s="183" customFormat="1" ht="20.45" customHeight="1" x14ac:dyDescent="0.25">
      <c r="A14" s="426"/>
      <c r="B14" s="21" t="s">
        <v>119</v>
      </c>
      <c r="C14" s="14" t="s">
        <v>91</v>
      </c>
      <c r="D14" s="17" t="s">
        <v>57</v>
      </c>
      <c r="E14" s="16" t="s">
        <v>122</v>
      </c>
      <c r="F14" s="5" t="s">
        <v>58</v>
      </c>
    </row>
    <row r="15" spans="1:7" s="183" customFormat="1" ht="20.45" customHeight="1" thickBot="1" x14ac:dyDescent="0.3">
      <c r="A15" s="427"/>
      <c r="B15" s="24" t="s">
        <v>120</v>
      </c>
      <c r="C15" s="37" t="s">
        <v>91</v>
      </c>
      <c r="D15" s="168" t="s">
        <v>57</v>
      </c>
      <c r="E15" s="25" t="s">
        <v>122</v>
      </c>
      <c r="F15" s="167" t="s">
        <v>58</v>
      </c>
      <c r="G15" s="361"/>
    </row>
    <row r="16" spans="1:7" s="183" customFormat="1" ht="20.45" customHeight="1" x14ac:dyDescent="0.25">
      <c r="A16" s="420" t="s">
        <v>5</v>
      </c>
      <c r="B16" s="178" t="s">
        <v>108</v>
      </c>
      <c r="C16" s="174" t="s">
        <v>86</v>
      </c>
      <c r="D16" s="179" t="s">
        <v>84</v>
      </c>
      <c r="E16" s="174" t="s">
        <v>85</v>
      </c>
      <c r="F16" s="175" t="s">
        <v>272</v>
      </c>
    </row>
    <row r="17" spans="1:9" s="183" customFormat="1" ht="20.45" customHeight="1" x14ac:dyDescent="0.25">
      <c r="A17" s="421"/>
      <c r="B17" s="21" t="s">
        <v>109</v>
      </c>
      <c r="C17" s="16" t="s">
        <v>86</v>
      </c>
      <c r="D17" s="55" t="s">
        <v>84</v>
      </c>
      <c r="E17" s="16" t="s">
        <v>85</v>
      </c>
      <c r="F17" s="5" t="s">
        <v>272</v>
      </c>
    </row>
    <row r="18" spans="1:9" s="183" customFormat="1" ht="20.45" customHeight="1" x14ac:dyDescent="0.25">
      <c r="A18" s="421"/>
      <c r="B18" s="21" t="s">
        <v>110</v>
      </c>
      <c r="C18" s="16" t="s">
        <v>86</v>
      </c>
      <c r="D18" s="55" t="s">
        <v>84</v>
      </c>
      <c r="E18" s="16" t="s">
        <v>85</v>
      </c>
      <c r="F18" s="5" t="s">
        <v>272</v>
      </c>
    </row>
    <row r="19" spans="1:9" s="183" customFormat="1" ht="20.45" customHeight="1" x14ac:dyDescent="0.25">
      <c r="A19" s="421"/>
      <c r="B19" s="21" t="s">
        <v>111</v>
      </c>
      <c r="C19" s="16" t="s">
        <v>86</v>
      </c>
      <c r="D19" s="55" t="s">
        <v>84</v>
      </c>
      <c r="E19" s="14" t="s">
        <v>85</v>
      </c>
      <c r="F19" s="5" t="s">
        <v>272</v>
      </c>
    </row>
    <row r="20" spans="1:9" s="183" customFormat="1" ht="20.45" customHeight="1" x14ac:dyDescent="0.25">
      <c r="A20" s="421"/>
      <c r="B20" s="21" t="s">
        <v>116</v>
      </c>
      <c r="C20" s="16" t="s">
        <v>86</v>
      </c>
      <c r="D20" s="55" t="s">
        <v>84</v>
      </c>
      <c r="E20" s="14" t="s">
        <v>85</v>
      </c>
      <c r="F20" s="5" t="s">
        <v>272</v>
      </c>
    </row>
    <row r="21" spans="1:9" ht="20.45" customHeight="1" x14ac:dyDescent="0.25">
      <c r="A21" s="421"/>
      <c r="B21" s="21" t="s">
        <v>112</v>
      </c>
      <c r="C21" s="21" t="s">
        <v>54</v>
      </c>
      <c r="D21" s="185" t="s">
        <v>40</v>
      </c>
      <c r="E21" s="16" t="s">
        <v>72</v>
      </c>
      <c r="F21" s="5" t="s">
        <v>124</v>
      </c>
      <c r="G21" s="183"/>
      <c r="H21" s="183"/>
      <c r="I21" s="183"/>
    </row>
    <row r="22" spans="1:9" ht="20.45" customHeight="1" x14ac:dyDescent="0.25">
      <c r="A22" s="421"/>
      <c r="B22" s="21" t="s">
        <v>113</v>
      </c>
      <c r="C22" s="21" t="s">
        <v>54</v>
      </c>
      <c r="D22" s="185" t="s">
        <v>40</v>
      </c>
      <c r="E22" s="16" t="s">
        <v>72</v>
      </c>
      <c r="F22" s="5" t="s">
        <v>124</v>
      </c>
      <c r="G22" s="183"/>
    </row>
    <row r="23" spans="1:9" ht="20.45" customHeight="1" x14ac:dyDescent="0.25">
      <c r="A23" s="421"/>
      <c r="B23" s="42" t="s">
        <v>114</v>
      </c>
      <c r="C23" s="14" t="s">
        <v>70</v>
      </c>
      <c r="D23" s="6" t="s">
        <v>21</v>
      </c>
      <c r="E23" s="16" t="s">
        <v>72</v>
      </c>
      <c r="F23" s="5" t="s">
        <v>17</v>
      </c>
    </row>
    <row r="24" spans="1:9" ht="20.45" customHeight="1" x14ac:dyDescent="0.25">
      <c r="A24" s="421"/>
      <c r="B24" s="21" t="s">
        <v>115</v>
      </c>
      <c r="C24" s="14" t="s">
        <v>70</v>
      </c>
      <c r="D24" s="6" t="s">
        <v>21</v>
      </c>
      <c r="E24" s="16" t="s">
        <v>72</v>
      </c>
      <c r="F24" s="5" t="s">
        <v>17</v>
      </c>
    </row>
    <row r="25" spans="1:9" ht="20.45" customHeight="1" x14ac:dyDescent="0.25">
      <c r="A25" s="421"/>
      <c r="B25" s="21" t="s">
        <v>117</v>
      </c>
      <c r="C25" s="14" t="s">
        <v>89</v>
      </c>
      <c r="D25" s="36" t="s">
        <v>83</v>
      </c>
      <c r="E25" s="16" t="s">
        <v>122</v>
      </c>
      <c r="F25" s="163" t="s">
        <v>162</v>
      </c>
    </row>
    <row r="26" spans="1:9" ht="20.45" customHeight="1" x14ac:dyDescent="0.25">
      <c r="A26" s="421"/>
      <c r="B26" s="21" t="s">
        <v>118</v>
      </c>
      <c r="C26" s="14" t="s">
        <v>89</v>
      </c>
      <c r="D26" s="36" t="s">
        <v>83</v>
      </c>
      <c r="E26" s="16" t="s">
        <v>122</v>
      </c>
      <c r="F26" s="163" t="s">
        <v>162</v>
      </c>
    </row>
    <row r="27" spans="1:9" ht="20.45" customHeight="1" x14ac:dyDescent="0.25">
      <c r="A27" s="421"/>
      <c r="B27" s="21" t="s">
        <v>119</v>
      </c>
      <c r="C27" s="14" t="s">
        <v>89</v>
      </c>
      <c r="D27" s="36" t="s">
        <v>83</v>
      </c>
      <c r="E27" s="16" t="s">
        <v>122</v>
      </c>
      <c r="F27" s="163" t="s">
        <v>162</v>
      </c>
    </row>
    <row r="28" spans="1:9" ht="20.45" customHeight="1" thickBot="1" x14ac:dyDescent="0.3">
      <c r="A28" s="422"/>
      <c r="B28" s="22" t="s">
        <v>120</v>
      </c>
      <c r="C28" s="37" t="s">
        <v>89</v>
      </c>
      <c r="D28" s="176" t="s">
        <v>83</v>
      </c>
      <c r="E28" s="28" t="s">
        <v>122</v>
      </c>
      <c r="F28" s="165" t="s">
        <v>162</v>
      </c>
    </row>
    <row r="29" spans="1:9" ht="20.45" customHeight="1" x14ac:dyDescent="0.25">
      <c r="A29" s="271"/>
      <c r="B29" s="23" t="s">
        <v>108</v>
      </c>
      <c r="C29" s="174" t="s">
        <v>86</v>
      </c>
      <c r="D29" s="170" t="s">
        <v>84</v>
      </c>
      <c r="E29" s="161" t="s">
        <v>85</v>
      </c>
      <c r="F29" s="175" t="s">
        <v>19</v>
      </c>
      <c r="G29" s="216"/>
    </row>
    <row r="30" spans="1:9" ht="20.45" customHeight="1" x14ac:dyDescent="0.25">
      <c r="A30" s="272"/>
      <c r="B30" s="21" t="s">
        <v>109</v>
      </c>
      <c r="C30" s="16" t="s">
        <v>86</v>
      </c>
      <c r="D30" s="55" t="s">
        <v>84</v>
      </c>
      <c r="E30" s="16" t="s">
        <v>85</v>
      </c>
      <c r="F30" s="5" t="s">
        <v>19</v>
      </c>
      <c r="G30" s="216"/>
    </row>
    <row r="31" spans="1:9" ht="20.45" customHeight="1" x14ac:dyDescent="0.25">
      <c r="A31" s="272"/>
      <c r="B31" s="21" t="s">
        <v>110</v>
      </c>
      <c r="C31" s="16" t="s">
        <v>86</v>
      </c>
      <c r="D31" s="55" t="s">
        <v>84</v>
      </c>
      <c r="E31" s="16" t="s">
        <v>85</v>
      </c>
      <c r="F31" s="5" t="s">
        <v>19</v>
      </c>
      <c r="G31" s="216"/>
    </row>
    <row r="32" spans="1:9" ht="20.45" customHeight="1" x14ac:dyDescent="0.25">
      <c r="A32" s="272"/>
      <c r="B32" s="21" t="s">
        <v>111</v>
      </c>
      <c r="C32" s="16" t="s">
        <v>86</v>
      </c>
      <c r="D32" s="55" t="s">
        <v>84</v>
      </c>
      <c r="E32" s="14" t="s">
        <v>85</v>
      </c>
      <c r="F32" s="5" t="s">
        <v>19</v>
      </c>
      <c r="G32" s="216"/>
    </row>
    <row r="33" spans="1:9" ht="20.45" customHeight="1" x14ac:dyDescent="0.25">
      <c r="A33" s="272" t="s">
        <v>6</v>
      </c>
      <c r="B33" s="21" t="s">
        <v>116</v>
      </c>
      <c r="C33" s="16" t="s">
        <v>86</v>
      </c>
      <c r="D33" s="55" t="s">
        <v>84</v>
      </c>
      <c r="E33" s="14" t="s">
        <v>85</v>
      </c>
      <c r="F33" s="5" t="s">
        <v>19</v>
      </c>
    </row>
    <row r="34" spans="1:9" ht="20.45" customHeight="1" x14ac:dyDescent="0.25">
      <c r="A34" s="423"/>
      <c r="B34" s="205" t="s">
        <v>112</v>
      </c>
      <c r="C34" s="304" t="s">
        <v>227</v>
      </c>
      <c r="D34" s="314" t="s">
        <v>228</v>
      </c>
      <c r="E34" s="285" t="s">
        <v>261</v>
      </c>
      <c r="F34" s="360" t="s">
        <v>271</v>
      </c>
      <c r="G34" s="216"/>
    </row>
    <row r="35" spans="1:9" ht="20.45" customHeight="1" x14ac:dyDescent="0.25">
      <c r="A35" s="424"/>
      <c r="B35" s="205" t="s">
        <v>113</v>
      </c>
      <c r="C35" s="315" t="s">
        <v>227</v>
      </c>
      <c r="D35" s="310" t="s">
        <v>228</v>
      </c>
      <c r="E35" s="316" t="s">
        <v>261</v>
      </c>
      <c r="F35" s="317" t="s">
        <v>272</v>
      </c>
      <c r="G35" s="216"/>
    </row>
    <row r="36" spans="1:9" ht="20.45" customHeight="1" x14ac:dyDescent="0.25">
      <c r="A36" s="424"/>
      <c r="B36" s="261" t="s">
        <v>114</v>
      </c>
      <c r="C36" s="294" t="s">
        <v>227</v>
      </c>
      <c r="D36" s="314" t="s">
        <v>228</v>
      </c>
      <c r="E36" s="285" t="s">
        <v>261</v>
      </c>
      <c r="F36" s="214" t="s">
        <v>272</v>
      </c>
    </row>
    <row r="37" spans="1:9" ht="20.45" customHeight="1" thickBot="1" x14ac:dyDescent="0.3">
      <c r="A37" s="425"/>
      <c r="B37" s="318" t="s">
        <v>115</v>
      </c>
      <c r="C37" s="296" t="s">
        <v>227</v>
      </c>
      <c r="D37" s="310" t="s">
        <v>228</v>
      </c>
      <c r="E37" s="290" t="s">
        <v>261</v>
      </c>
      <c r="F37" s="319" t="s">
        <v>272</v>
      </c>
    </row>
    <row r="38" spans="1:9" ht="15.75" customHeight="1" x14ac:dyDescent="0.25">
      <c r="A38" s="428" t="s">
        <v>7</v>
      </c>
      <c r="B38" s="178" t="s">
        <v>110</v>
      </c>
      <c r="C38" s="172" t="s">
        <v>69</v>
      </c>
      <c r="D38" s="34" t="s">
        <v>18</v>
      </c>
      <c r="E38" s="174" t="s">
        <v>72</v>
      </c>
      <c r="F38" s="175" t="s">
        <v>272</v>
      </c>
    </row>
    <row r="39" spans="1:9" ht="16.5" customHeight="1" x14ac:dyDescent="0.25">
      <c r="A39" s="426"/>
      <c r="B39" s="21" t="s">
        <v>111</v>
      </c>
      <c r="C39" s="14" t="s">
        <v>69</v>
      </c>
      <c r="D39" s="6" t="s">
        <v>18</v>
      </c>
      <c r="E39" s="16" t="s">
        <v>72</v>
      </c>
      <c r="F39" s="5" t="s">
        <v>272</v>
      </c>
    </row>
    <row r="40" spans="1:9" ht="15.75" customHeight="1" x14ac:dyDescent="0.25">
      <c r="A40" s="426"/>
      <c r="B40" s="21" t="s">
        <v>112</v>
      </c>
      <c r="C40" s="14" t="s">
        <v>53</v>
      </c>
      <c r="D40" s="6" t="s">
        <v>32</v>
      </c>
      <c r="E40" s="16" t="s">
        <v>72</v>
      </c>
      <c r="F40" s="186" t="s">
        <v>31</v>
      </c>
    </row>
    <row r="41" spans="1:9" ht="15" customHeight="1" x14ac:dyDescent="0.25">
      <c r="A41" s="426"/>
      <c r="B41" s="21" t="s">
        <v>113</v>
      </c>
      <c r="C41" s="14" t="s">
        <v>53</v>
      </c>
      <c r="D41" s="6" t="s">
        <v>32</v>
      </c>
      <c r="E41" s="16" t="s">
        <v>72</v>
      </c>
      <c r="F41" s="186" t="s">
        <v>31</v>
      </c>
    </row>
    <row r="42" spans="1:9" ht="12.75" customHeight="1" x14ac:dyDescent="0.25">
      <c r="A42" s="426"/>
      <c r="B42" s="42" t="s">
        <v>114</v>
      </c>
      <c r="C42" s="14" t="s">
        <v>179</v>
      </c>
      <c r="D42" s="187" t="s">
        <v>177</v>
      </c>
      <c r="E42" s="16" t="s">
        <v>72</v>
      </c>
      <c r="F42" s="188" t="s">
        <v>178</v>
      </c>
    </row>
    <row r="43" spans="1:9" ht="16.5" customHeight="1" thickBot="1" x14ac:dyDescent="0.3">
      <c r="A43" s="427"/>
      <c r="B43" s="24" t="s">
        <v>115</v>
      </c>
      <c r="C43" s="37" t="s">
        <v>179</v>
      </c>
      <c r="D43" s="189" t="s">
        <v>177</v>
      </c>
      <c r="E43" s="25" t="s">
        <v>72</v>
      </c>
      <c r="F43" s="190" t="s">
        <v>178</v>
      </c>
    </row>
    <row r="44" spans="1:9" ht="16.5" customHeight="1" x14ac:dyDescent="0.25">
      <c r="A44" s="375"/>
      <c r="B44" s="23" t="s">
        <v>108</v>
      </c>
      <c r="C44" s="273" t="s">
        <v>230</v>
      </c>
      <c r="D44" s="284" t="s">
        <v>229</v>
      </c>
      <c r="E44" s="273" t="s">
        <v>262</v>
      </c>
      <c r="F44" s="212" t="s">
        <v>19</v>
      </c>
    </row>
    <row r="45" spans="1:9" ht="16.5" customHeight="1" x14ac:dyDescent="0.25">
      <c r="A45" s="374"/>
      <c r="B45" s="22" t="s">
        <v>109</v>
      </c>
      <c r="C45" s="378" t="s">
        <v>230</v>
      </c>
      <c r="D45" s="284" t="s">
        <v>229</v>
      </c>
      <c r="E45" s="378" t="s">
        <v>262</v>
      </c>
      <c r="F45" s="379" t="s">
        <v>19</v>
      </c>
      <c r="I45" s="377"/>
    </row>
    <row r="46" spans="1:9" ht="17.25" customHeight="1" x14ac:dyDescent="0.25">
      <c r="A46" s="429" t="s">
        <v>129</v>
      </c>
      <c r="B46" s="21" t="s">
        <v>110</v>
      </c>
      <c r="C46" s="14" t="s">
        <v>71</v>
      </c>
      <c r="D46" s="179" t="s">
        <v>29</v>
      </c>
      <c r="E46" s="16" t="s">
        <v>81</v>
      </c>
      <c r="F46" s="27" t="s">
        <v>19</v>
      </c>
    </row>
    <row r="47" spans="1:9" ht="15" customHeight="1" x14ac:dyDescent="0.25">
      <c r="A47" s="429"/>
      <c r="B47" s="21" t="s">
        <v>111</v>
      </c>
      <c r="C47" s="14" t="s">
        <v>71</v>
      </c>
      <c r="D47" s="55" t="s">
        <v>29</v>
      </c>
      <c r="E47" s="16" t="s">
        <v>81</v>
      </c>
      <c r="F47" s="27" t="s">
        <v>19</v>
      </c>
    </row>
    <row r="48" spans="1:9" ht="15.75" customHeight="1" x14ac:dyDescent="0.25">
      <c r="A48" s="429"/>
      <c r="B48" s="178" t="s">
        <v>112</v>
      </c>
      <c r="C48" s="172" t="s">
        <v>74</v>
      </c>
      <c r="D48" s="179" t="s">
        <v>73</v>
      </c>
      <c r="E48" s="174" t="s">
        <v>72</v>
      </c>
      <c r="F48" s="181" t="s">
        <v>19</v>
      </c>
    </row>
    <row r="49" spans="1:7" ht="15.75" customHeight="1" x14ac:dyDescent="0.25">
      <c r="A49" s="429"/>
      <c r="B49" s="21" t="s">
        <v>113</v>
      </c>
      <c r="C49" s="14" t="s">
        <v>74</v>
      </c>
      <c r="D49" s="55" t="s">
        <v>73</v>
      </c>
      <c r="E49" s="16" t="s">
        <v>72</v>
      </c>
      <c r="F49" s="27" t="s">
        <v>19</v>
      </c>
    </row>
    <row r="50" spans="1:7" ht="15.75" customHeight="1" x14ac:dyDescent="0.25">
      <c r="A50" s="429"/>
      <c r="B50" s="42" t="s">
        <v>114</v>
      </c>
      <c r="C50" s="21" t="s">
        <v>68</v>
      </c>
      <c r="D50" s="6" t="s">
        <v>27</v>
      </c>
      <c r="E50" s="16" t="s">
        <v>72</v>
      </c>
      <c r="F50" s="5" t="s">
        <v>51</v>
      </c>
    </row>
    <row r="51" spans="1:7" ht="16.5" customHeight="1" x14ac:dyDescent="0.25">
      <c r="A51" s="429"/>
      <c r="B51" s="21" t="s">
        <v>115</v>
      </c>
      <c r="C51" s="21" t="s">
        <v>68</v>
      </c>
      <c r="D51" s="6" t="s">
        <v>27</v>
      </c>
      <c r="E51" s="16" t="s">
        <v>72</v>
      </c>
      <c r="F51" s="5" t="s">
        <v>51</v>
      </c>
    </row>
    <row r="52" spans="1:7" ht="12" customHeight="1" x14ac:dyDescent="0.25">
      <c r="A52" s="429"/>
      <c r="B52" s="21" t="s">
        <v>117</v>
      </c>
      <c r="C52" s="14" t="s">
        <v>104</v>
      </c>
      <c r="D52" s="6" t="s">
        <v>101</v>
      </c>
      <c r="E52" s="16" t="s">
        <v>122</v>
      </c>
      <c r="F52" s="27" t="s">
        <v>130</v>
      </c>
    </row>
    <row r="53" spans="1:7" ht="15" customHeight="1" x14ac:dyDescent="0.25">
      <c r="A53" s="429"/>
      <c r="B53" s="21" t="s">
        <v>118</v>
      </c>
      <c r="C53" s="14" t="s">
        <v>104</v>
      </c>
      <c r="D53" s="6" t="s">
        <v>101</v>
      </c>
      <c r="E53" s="16" t="s">
        <v>122</v>
      </c>
      <c r="F53" s="27" t="s">
        <v>130</v>
      </c>
    </row>
    <row r="54" spans="1:7" ht="14.25" customHeight="1" x14ac:dyDescent="0.25">
      <c r="A54" s="429"/>
      <c r="B54" s="21" t="s">
        <v>119</v>
      </c>
      <c r="C54" s="14" t="s">
        <v>104</v>
      </c>
      <c r="D54" s="6" t="s">
        <v>101</v>
      </c>
      <c r="E54" s="16" t="s">
        <v>122</v>
      </c>
      <c r="F54" s="27" t="s">
        <v>130</v>
      </c>
      <c r="G54" s="183"/>
    </row>
    <row r="55" spans="1:7" ht="15" customHeight="1" thickBot="1" x14ac:dyDescent="0.3">
      <c r="A55" s="430"/>
      <c r="B55" s="24" t="s">
        <v>120</v>
      </c>
      <c r="C55" s="37" t="s">
        <v>104</v>
      </c>
      <c r="D55" s="29" t="s">
        <v>101</v>
      </c>
      <c r="E55" s="25" t="s">
        <v>122</v>
      </c>
      <c r="F55" s="41" t="s">
        <v>130</v>
      </c>
      <c r="G55" s="183"/>
    </row>
    <row r="56" spans="1:7" x14ac:dyDescent="0.25">
      <c r="A56" s="409"/>
      <c r="B56" s="191"/>
    </row>
    <row r="57" spans="1:7" x14ac:dyDescent="0.25">
      <c r="A57" s="409"/>
      <c r="B57" s="191"/>
    </row>
    <row r="58" spans="1:7" x14ac:dyDescent="0.25">
      <c r="A58" s="409"/>
      <c r="B58" s="191"/>
      <c r="C58" s="3"/>
      <c r="D58" s="192"/>
      <c r="E58" s="4"/>
      <c r="F58" s="193"/>
    </row>
    <row r="59" spans="1:7" x14ac:dyDescent="0.25">
      <c r="A59" s="409"/>
      <c r="B59" s="191"/>
      <c r="C59" s="3"/>
      <c r="D59" s="192"/>
      <c r="E59" s="4"/>
      <c r="F59" s="193"/>
    </row>
  </sheetData>
  <mergeCells count="10">
    <mergeCell ref="A56:A59"/>
    <mergeCell ref="A1:F1"/>
    <mergeCell ref="A2:F2"/>
    <mergeCell ref="A3:F3"/>
    <mergeCell ref="B4:E4"/>
    <mergeCell ref="A16:A28"/>
    <mergeCell ref="A34:A37"/>
    <mergeCell ref="A6:A15"/>
    <mergeCell ref="A38:A43"/>
    <mergeCell ref="A46:A55"/>
  </mergeCells>
  <printOptions horizontalCentered="1"/>
  <pageMargins left="0.39370078740157483" right="0.39370078740157483" top="0.39370078740157483" bottom="0.39370078740157483" header="0" footer="0"/>
  <pageSetup paperSize="9" scale="7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0"/>
  <sheetViews>
    <sheetView topLeftCell="A19" zoomScale="110" zoomScaleNormal="110" workbookViewId="0">
      <selection activeCell="D39" sqref="D39"/>
    </sheetView>
  </sheetViews>
  <sheetFormatPr defaultColWidth="9.140625" defaultRowHeight="15.75" x14ac:dyDescent="0.25"/>
  <cols>
    <col min="1" max="1" width="12.85546875" style="1" customWidth="1"/>
    <col min="2" max="2" width="13.28515625" style="1" bestFit="1" customWidth="1"/>
    <col min="3" max="3" width="10.5703125" style="3" customWidth="1"/>
    <col min="4" max="4" width="34.85546875" style="1" customWidth="1"/>
    <col min="5" max="5" width="14" style="103" customWidth="1"/>
    <col min="6" max="6" width="35.85546875" style="1" customWidth="1"/>
    <col min="7" max="7" width="9.140625" style="1"/>
    <col min="8" max="8" width="12.85546875" style="1" bestFit="1" customWidth="1"/>
    <col min="9" max="16384" width="9.140625" style="1"/>
  </cols>
  <sheetData>
    <row r="1" spans="1:6" ht="19.5" customHeight="1" x14ac:dyDescent="0.25">
      <c r="A1" s="432" t="s">
        <v>10</v>
      </c>
      <c r="B1" s="433"/>
      <c r="C1" s="433"/>
      <c r="D1" s="433"/>
      <c r="E1" s="433"/>
      <c r="F1" s="434"/>
    </row>
    <row r="2" spans="1:6" ht="19.5" customHeight="1" x14ac:dyDescent="0.25">
      <c r="A2" s="432" t="s">
        <v>13</v>
      </c>
      <c r="B2" s="433"/>
      <c r="C2" s="433"/>
      <c r="D2" s="433"/>
      <c r="E2" s="433"/>
      <c r="F2" s="434"/>
    </row>
    <row r="3" spans="1:6" ht="19.5" customHeight="1" x14ac:dyDescent="0.3">
      <c r="A3" s="431" t="s">
        <v>251</v>
      </c>
      <c r="B3" s="431"/>
      <c r="C3" s="431"/>
      <c r="D3" s="431"/>
      <c r="E3" s="431"/>
      <c r="F3" s="431"/>
    </row>
    <row r="4" spans="1:6" ht="19.5" customHeight="1" thickBot="1" x14ac:dyDescent="0.3">
      <c r="A4" s="438" t="s">
        <v>252</v>
      </c>
      <c r="B4" s="439"/>
      <c r="C4" s="439"/>
      <c r="D4" s="439"/>
      <c r="E4" s="439"/>
      <c r="F4" s="440"/>
    </row>
    <row r="5" spans="1:6" ht="45" customHeight="1" thickBot="1" x14ac:dyDescent="0.3">
      <c r="A5" s="50" t="s">
        <v>12</v>
      </c>
      <c r="B5" s="441" t="s">
        <v>184</v>
      </c>
      <c r="C5" s="441"/>
      <c r="D5" s="441"/>
      <c r="E5" s="441"/>
      <c r="F5" s="148" t="s">
        <v>277</v>
      </c>
    </row>
    <row r="6" spans="1:6" ht="21.95" customHeight="1" thickBot="1" x14ac:dyDescent="0.3">
      <c r="A6" s="99" t="s">
        <v>0</v>
      </c>
      <c r="B6" s="100" t="s">
        <v>1</v>
      </c>
      <c r="C6" s="100" t="s">
        <v>2</v>
      </c>
      <c r="D6" s="101" t="s">
        <v>3</v>
      </c>
      <c r="E6" s="102" t="s">
        <v>4</v>
      </c>
      <c r="F6" s="101" t="s">
        <v>11</v>
      </c>
    </row>
    <row r="7" spans="1:6" ht="30.75" customHeight="1" x14ac:dyDescent="0.25">
      <c r="A7" s="443" t="s">
        <v>9</v>
      </c>
      <c r="B7" s="343" t="s">
        <v>108</v>
      </c>
      <c r="C7" s="322" t="s">
        <v>220</v>
      </c>
      <c r="D7" s="323" t="s">
        <v>221</v>
      </c>
      <c r="E7" s="324" t="s">
        <v>261</v>
      </c>
      <c r="F7" s="218" t="s">
        <v>272</v>
      </c>
    </row>
    <row r="8" spans="1:6" ht="30.75" customHeight="1" x14ac:dyDescent="0.25">
      <c r="A8" s="435"/>
      <c r="B8" s="300" t="s">
        <v>109</v>
      </c>
      <c r="C8" s="266" t="s">
        <v>220</v>
      </c>
      <c r="D8" s="325" t="s">
        <v>221</v>
      </c>
      <c r="E8" s="338" t="s">
        <v>261</v>
      </c>
      <c r="F8" s="327" t="s">
        <v>272</v>
      </c>
    </row>
    <row r="9" spans="1:6" ht="30.75" customHeight="1" x14ac:dyDescent="0.25">
      <c r="A9" s="435"/>
      <c r="B9" s="21" t="s">
        <v>110</v>
      </c>
      <c r="C9" s="14" t="s">
        <v>47</v>
      </c>
      <c r="D9" s="6" t="s">
        <v>18</v>
      </c>
      <c r="E9" s="16" t="s">
        <v>286</v>
      </c>
      <c r="F9" s="327" t="s">
        <v>272</v>
      </c>
    </row>
    <row r="10" spans="1:6" ht="27.75" customHeight="1" x14ac:dyDescent="0.25">
      <c r="A10" s="436"/>
      <c r="B10" s="21" t="s">
        <v>111</v>
      </c>
      <c r="C10" s="14" t="s">
        <v>47</v>
      </c>
      <c r="D10" s="6" t="s">
        <v>18</v>
      </c>
      <c r="E10" s="16" t="s">
        <v>286</v>
      </c>
      <c r="F10" s="387" t="s">
        <v>272</v>
      </c>
    </row>
    <row r="11" spans="1:6" ht="24" customHeight="1" x14ac:dyDescent="0.25">
      <c r="A11" s="436"/>
      <c r="B11" s="21" t="s">
        <v>112</v>
      </c>
      <c r="C11" s="14" t="s">
        <v>50</v>
      </c>
      <c r="D11" s="6" t="s">
        <v>24</v>
      </c>
      <c r="E11" s="16" t="s">
        <v>81</v>
      </c>
      <c r="F11" s="163" t="s">
        <v>274</v>
      </c>
    </row>
    <row r="12" spans="1:6" ht="24" customHeight="1" x14ac:dyDescent="0.25">
      <c r="A12" s="436"/>
      <c r="B12" s="21" t="s">
        <v>113</v>
      </c>
      <c r="C12" s="14" t="s">
        <v>50</v>
      </c>
      <c r="D12" s="6" t="s">
        <v>24</v>
      </c>
      <c r="E12" s="16" t="s">
        <v>81</v>
      </c>
      <c r="F12" s="163" t="s">
        <v>274</v>
      </c>
    </row>
    <row r="13" spans="1:6" ht="24" customHeight="1" x14ac:dyDescent="0.25">
      <c r="A13" s="436"/>
      <c r="B13" s="42" t="s">
        <v>114</v>
      </c>
      <c r="C13" s="14" t="s">
        <v>176</v>
      </c>
      <c r="D13" s="55" t="s">
        <v>175</v>
      </c>
      <c r="E13" s="16" t="s">
        <v>81</v>
      </c>
      <c r="F13" s="5" t="s">
        <v>44</v>
      </c>
    </row>
    <row r="14" spans="1:6" ht="24" customHeight="1" thickBot="1" x14ac:dyDescent="0.3">
      <c r="A14" s="437"/>
      <c r="B14" s="24" t="s">
        <v>115</v>
      </c>
      <c r="C14" s="37" t="s">
        <v>176</v>
      </c>
      <c r="D14" s="169" t="s">
        <v>175</v>
      </c>
      <c r="E14" s="25" t="s">
        <v>81</v>
      </c>
      <c r="F14" s="167" t="s">
        <v>44</v>
      </c>
    </row>
    <row r="15" spans="1:6" ht="24" customHeight="1" x14ac:dyDescent="0.25">
      <c r="A15" s="364"/>
      <c r="B15" s="343" t="s">
        <v>108</v>
      </c>
      <c r="C15" s="161" t="s">
        <v>98</v>
      </c>
      <c r="D15" s="170" t="s">
        <v>84</v>
      </c>
      <c r="E15" s="161" t="s">
        <v>85</v>
      </c>
      <c r="F15" s="175" t="s">
        <v>44</v>
      </c>
    </row>
    <row r="16" spans="1:6" ht="24" customHeight="1" x14ac:dyDescent="0.25">
      <c r="A16" s="206"/>
      <c r="B16" s="300" t="s">
        <v>109</v>
      </c>
      <c r="C16" s="16" t="s">
        <v>98</v>
      </c>
      <c r="D16" s="55" t="s">
        <v>84</v>
      </c>
      <c r="E16" s="16" t="s">
        <v>85</v>
      </c>
      <c r="F16" s="5" t="s">
        <v>44</v>
      </c>
    </row>
    <row r="17" spans="1:6" ht="24" customHeight="1" x14ac:dyDescent="0.25">
      <c r="A17" s="206"/>
      <c r="B17" s="21" t="s">
        <v>110</v>
      </c>
      <c r="C17" s="16" t="s">
        <v>98</v>
      </c>
      <c r="D17" s="55" t="s">
        <v>84</v>
      </c>
      <c r="E17" s="16" t="s">
        <v>85</v>
      </c>
      <c r="F17" s="5" t="s">
        <v>44</v>
      </c>
    </row>
    <row r="18" spans="1:6" ht="24" customHeight="1" x14ac:dyDescent="0.25">
      <c r="A18" s="206"/>
      <c r="B18" s="300" t="s">
        <v>111</v>
      </c>
      <c r="C18" s="16" t="s">
        <v>98</v>
      </c>
      <c r="D18" s="55" t="s">
        <v>84</v>
      </c>
      <c r="E18" s="16" t="s">
        <v>85</v>
      </c>
      <c r="F18" s="5" t="s">
        <v>44</v>
      </c>
    </row>
    <row r="19" spans="1:6" ht="24" customHeight="1" x14ac:dyDescent="0.25">
      <c r="A19" s="206" t="s">
        <v>5</v>
      </c>
      <c r="B19" s="300" t="s">
        <v>116</v>
      </c>
      <c r="C19" s="28" t="s">
        <v>98</v>
      </c>
      <c r="D19" s="194" t="s">
        <v>84</v>
      </c>
      <c r="E19" s="28" t="s">
        <v>85</v>
      </c>
      <c r="F19" s="53" t="s">
        <v>44</v>
      </c>
    </row>
    <row r="20" spans="1:6" ht="24" customHeight="1" x14ac:dyDescent="0.25">
      <c r="A20" s="435"/>
      <c r="B20" s="205" t="s">
        <v>112</v>
      </c>
      <c r="C20" s="262" t="s">
        <v>218</v>
      </c>
      <c r="D20" s="320" t="s">
        <v>219</v>
      </c>
      <c r="E20" s="261" t="s">
        <v>259</v>
      </c>
      <c r="F20" s="321" t="s">
        <v>123</v>
      </c>
    </row>
    <row r="21" spans="1:6" ht="24" customHeight="1" x14ac:dyDescent="0.25">
      <c r="A21" s="436"/>
      <c r="B21" s="205" t="s">
        <v>113</v>
      </c>
      <c r="C21" s="262" t="s">
        <v>218</v>
      </c>
      <c r="D21" s="320" t="s">
        <v>219</v>
      </c>
      <c r="E21" s="261" t="s">
        <v>259</v>
      </c>
      <c r="F21" s="321" t="s">
        <v>123</v>
      </c>
    </row>
    <row r="22" spans="1:6" ht="24" customHeight="1" x14ac:dyDescent="0.25">
      <c r="A22" s="436"/>
      <c r="B22" s="21" t="s">
        <v>117</v>
      </c>
      <c r="C22" s="14" t="s">
        <v>90</v>
      </c>
      <c r="D22" s="17" t="s">
        <v>57</v>
      </c>
      <c r="E22" s="16" t="s">
        <v>122</v>
      </c>
      <c r="F22" s="5" t="s">
        <v>279</v>
      </c>
    </row>
    <row r="23" spans="1:6" ht="24" customHeight="1" x14ac:dyDescent="0.25">
      <c r="A23" s="436"/>
      <c r="B23" s="21" t="s">
        <v>118</v>
      </c>
      <c r="C23" s="14" t="s">
        <v>90</v>
      </c>
      <c r="D23" s="17" t="s">
        <v>57</v>
      </c>
      <c r="E23" s="16" t="s">
        <v>122</v>
      </c>
      <c r="F23" s="5" t="s">
        <v>279</v>
      </c>
    </row>
    <row r="24" spans="1:6" ht="24" customHeight="1" x14ac:dyDescent="0.25">
      <c r="A24" s="436"/>
      <c r="B24" s="21" t="s">
        <v>119</v>
      </c>
      <c r="C24" s="14" t="s">
        <v>90</v>
      </c>
      <c r="D24" s="17" t="s">
        <v>57</v>
      </c>
      <c r="E24" s="16" t="s">
        <v>122</v>
      </c>
      <c r="F24" s="5" t="s">
        <v>279</v>
      </c>
    </row>
    <row r="25" spans="1:6" ht="24" customHeight="1" thickBot="1" x14ac:dyDescent="0.3">
      <c r="A25" s="442"/>
      <c r="B25" s="24" t="s">
        <v>120</v>
      </c>
      <c r="C25" s="26" t="s">
        <v>90</v>
      </c>
      <c r="D25" s="52" t="s">
        <v>57</v>
      </c>
      <c r="E25" s="28" t="s">
        <v>122</v>
      </c>
      <c r="F25" s="167" t="s">
        <v>279</v>
      </c>
    </row>
    <row r="26" spans="1:6" ht="24" customHeight="1" x14ac:dyDescent="0.25">
      <c r="A26" s="362"/>
      <c r="B26" s="178" t="s">
        <v>108</v>
      </c>
      <c r="C26" s="161" t="s">
        <v>98</v>
      </c>
      <c r="D26" s="170" t="s">
        <v>84</v>
      </c>
      <c r="E26" s="161" t="s">
        <v>85</v>
      </c>
      <c r="F26" s="175" t="s">
        <v>124</v>
      </c>
    </row>
    <row r="27" spans="1:6" ht="24" customHeight="1" x14ac:dyDescent="0.25">
      <c r="A27" s="206"/>
      <c r="B27" s="21" t="s">
        <v>109</v>
      </c>
      <c r="C27" s="16" t="s">
        <v>98</v>
      </c>
      <c r="D27" s="55" t="s">
        <v>84</v>
      </c>
      <c r="E27" s="16" t="s">
        <v>85</v>
      </c>
      <c r="F27" s="5" t="s">
        <v>124</v>
      </c>
    </row>
    <row r="28" spans="1:6" ht="24" customHeight="1" x14ac:dyDescent="0.25">
      <c r="A28" s="206"/>
      <c r="B28" s="21" t="s">
        <v>110</v>
      </c>
      <c r="C28" s="16" t="s">
        <v>98</v>
      </c>
      <c r="D28" s="55" t="s">
        <v>84</v>
      </c>
      <c r="E28" s="16" t="s">
        <v>85</v>
      </c>
      <c r="F28" s="5" t="s">
        <v>124</v>
      </c>
    </row>
    <row r="29" spans="1:6" ht="24" customHeight="1" x14ac:dyDescent="0.25">
      <c r="A29" s="206"/>
      <c r="B29" s="21" t="s">
        <v>111</v>
      </c>
      <c r="C29" s="16" t="s">
        <v>98</v>
      </c>
      <c r="D29" s="55" t="s">
        <v>84</v>
      </c>
      <c r="E29" s="16" t="s">
        <v>85</v>
      </c>
      <c r="F29" s="5" t="s">
        <v>124</v>
      </c>
    </row>
    <row r="30" spans="1:6" ht="24" customHeight="1" x14ac:dyDescent="0.25">
      <c r="A30" s="206"/>
      <c r="B30" s="21" t="s">
        <v>116</v>
      </c>
      <c r="C30" s="28" t="s">
        <v>98</v>
      </c>
      <c r="D30" s="194" t="s">
        <v>84</v>
      </c>
      <c r="E30" s="28" t="s">
        <v>85</v>
      </c>
      <c r="F30" s="53" t="s">
        <v>124</v>
      </c>
    </row>
    <row r="31" spans="1:6" ht="24" customHeight="1" x14ac:dyDescent="0.25">
      <c r="A31" s="206"/>
      <c r="B31" s="178" t="s">
        <v>112</v>
      </c>
      <c r="C31" s="14" t="s">
        <v>48</v>
      </c>
      <c r="D31" s="55" t="s">
        <v>29</v>
      </c>
      <c r="E31" s="16" t="s">
        <v>278</v>
      </c>
      <c r="F31" s="27" t="str">
        <f>[1]BAH2!F17</f>
        <v>ÖĞR.GÖR.DERYA ISSI EKİNCİ</v>
      </c>
    </row>
    <row r="32" spans="1:6" ht="24" customHeight="1" x14ac:dyDescent="0.25">
      <c r="A32" s="206" t="s">
        <v>6</v>
      </c>
      <c r="B32" s="21" t="s">
        <v>113</v>
      </c>
      <c r="C32" s="14" t="s">
        <v>48</v>
      </c>
      <c r="D32" s="55" t="s">
        <v>29</v>
      </c>
      <c r="E32" s="16" t="s">
        <v>278</v>
      </c>
      <c r="F32" s="27" t="str">
        <f>[1]BAH2!F18</f>
        <v>ÖĞR.GÖR.DERYA ISSI EKİNCİ</v>
      </c>
    </row>
    <row r="33" spans="1:6" ht="24" customHeight="1" x14ac:dyDescent="0.25">
      <c r="A33" s="206"/>
      <c r="B33" s="42" t="s">
        <v>114</v>
      </c>
      <c r="C33" s="172" t="s">
        <v>46</v>
      </c>
      <c r="D33" s="173" t="s">
        <v>21</v>
      </c>
      <c r="E33" s="174" t="s">
        <v>81</v>
      </c>
      <c r="F33" s="175" t="s">
        <v>17</v>
      </c>
    </row>
    <row r="34" spans="1:6" ht="24" customHeight="1" x14ac:dyDescent="0.25">
      <c r="A34" s="206"/>
      <c r="B34" s="21" t="s">
        <v>115</v>
      </c>
      <c r="C34" s="14" t="s">
        <v>46</v>
      </c>
      <c r="D34" s="6" t="s">
        <v>21</v>
      </c>
      <c r="E34" s="16" t="s">
        <v>81</v>
      </c>
      <c r="F34" s="5" t="s">
        <v>17</v>
      </c>
    </row>
    <row r="35" spans="1:6" ht="24" customHeight="1" x14ac:dyDescent="0.25">
      <c r="A35" s="206"/>
      <c r="B35" s="21" t="s">
        <v>117</v>
      </c>
      <c r="C35" s="14" t="s">
        <v>102</v>
      </c>
      <c r="D35" s="36" t="s">
        <v>83</v>
      </c>
      <c r="E35" s="16" t="s">
        <v>122</v>
      </c>
      <c r="F35" s="163" t="s">
        <v>162</v>
      </c>
    </row>
    <row r="36" spans="1:6" ht="24" customHeight="1" x14ac:dyDescent="0.25">
      <c r="A36" s="206"/>
      <c r="B36" s="21" t="s">
        <v>118</v>
      </c>
      <c r="C36" s="14" t="s">
        <v>102</v>
      </c>
      <c r="D36" s="36" t="s">
        <v>83</v>
      </c>
      <c r="E36" s="16" t="s">
        <v>122</v>
      </c>
      <c r="F36" s="163" t="s">
        <v>162</v>
      </c>
    </row>
    <row r="37" spans="1:6" ht="24" customHeight="1" x14ac:dyDescent="0.25">
      <c r="A37" s="206"/>
      <c r="B37" s="21" t="s">
        <v>119</v>
      </c>
      <c r="C37" s="14" t="s">
        <v>102</v>
      </c>
      <c r="D37" s="36" t="s">
        <v>83</v>
      </c>
      <c r="E37" s="16" t="s">
        <v>122</v>
      </c>
      <c r="F37" s="163" t="s">
        <v>162</v>
      </c>
    </row>
    <row r="38" spans="1:6" ht="24" customHeight="1" thickBot="1" x14ac:dyDescent="0.3">
      <c r="A38" s="363"/>
      <c r="B38" s="24" t="s">
        <v>120</v>
      </c>
      <c r="C38" s="37" t="s">
        <v>102</v>
      </c>
      <c r="D38" s="164" t="s">
        <v>83</v>
      </c>
      <c r="E38" s="25" t="s">
        <v>122</v>
      </c>
      <c r="F38" s="165" t="s">
        <v>162</v>
      </c>
    </row>
    <row r="39" spans="1:6" ht="24" customHeight="1" x14ac:dyDescent="0.25">
      <c r="A39" s="435" t="s">
        <v>7</v>
      </c>
      <c r="B39" s="178" t="s">
        <v>112</v>
      </c>
      <c r="C39" s="14" t="s">
        <v>45</v>
      </c>
      <c r="D39" s="6" t="s">
        <v>32</v>
      </c>
      <c r="E39" s="174" t="s">
        <v>278</v>
      </c>
      <c r="F39" s="175" t="s">
        <v>124</v>
      </c>
    </row>
    <row r="40" spans="1:6" ht="24" customHeight="1" x14ac:dyDescent="0.25">
      <c r="A40" s="436"/>
      <c r="B40" s="21" t="s">
        <v>113</v>
      </c>
      <c r="C40" s="14" t="s">
        <v>45</v>
      </c>
      <c r="D40" s="6" t="s">
        <v>32</v>
      </c>
      <c r="E40" s="16" t="s">
        <v>278</v>
      </c>
      <c r="F40" s="5" t="s">
        <v>124</v>
      </c>
    </row>
    <row r="41" spans="1:6" ht="24" customHeight="1" x14ac:dyDescent="0.25">
      <c r="A41" s="436"/>
      <c r="B41" s="42" t="s">
        <v>114</v>
      </c>
      <c r="C41" s="14" t="s">
        <v>49</v>
      </c>
      <c r="D41" s="6" t="s">
        <v>27</v>
      </c>
      <c r="E41" s="16" t="s">
        <v>81</v>
      </c>
      <c r="F41" s="5" t="str">
        <f>'[1]SBH2 '!F22</f>
        <v>DR.ÖĞR.ÜYESİ AHMET AYDIN</v>
      </c>
    </row>
    <row r="42" spans="1:6" ht="24" customHeight="1" thickBot="1" x14ac:dyDescent="0.3">
      <c r="A42" s="437"/>
      <c r="B42" s="24" t="s">
        <v>115</v>
      </c>
      <c r="C42" s="37" t="s">
        <v>49</v>
      </c>
      <c r="D42" s="29" t="s">
        <v>27</v>
      </c>
      <c r="E42" s="25" t="s">
        <v>81</v>
      </c>
      <c r="F42" s="167" t="str">
        <f>'[1]SBH2 '!F23</f>
        <v>DR.ÖĞR.ÜYESİ AHMET AYDIN</v>
      </c>
    </row>
    <row r="43" spans="1:6" ht="24" customHeight="1" x14ac:dyDescent="0.25">
      <c r="A43" s="435" t="s">
        <v>8</v>
      </c>
      <c r="B43" s="178" t="s">
        <v>112</v>
      </c>
      <c r="C43" s="172" t="s">
        <v>56</v>
      </c>
      <c r="D43" s="179" t="s">
        <v>55</v>
      </c>
      <c r="E43" s="174" t="s">
        <v>278</v>
      </c>
      <c r="F43" s="175" t="s">
        <v>44</v>
      </c>
    </row>
    <row r="44" spans="1:6" ht="24" customHeight="1" x14ac:dyDescent="0.25">
      <c r="A44" s="436"/>
      <c r="B44" s="21" t="s">
        <v>113</v>
      </c>
      <c r="C44" s="14" t="s">
        <v>56</v>
      </c>
      <c r="D44" s="55" t="s">
        <v>55</v>
      </c>
      <c r="E44" s="16" t="s">
        <v>278</v>
      </c>
      <c r="F44" s="5" t="s">
        <v>44</v>
      </c>
    </row>
    <row r="45" spans="1:6" ht="24" customHeight="1" x14ac:dyDescent="0.25">
      <c r="A45" s="436"/>
      <c r="B45" s="42" t="s">
        <v>114</v>
      </c>
      <c r="C45" s="14" t="s">
        <v>80</v>
      </c>
      <c r="D45" s="55" t="s">
        <v>79</v>
      </c>
      <c r="E45" s="16" t="s">
        <v>81</v>
      </c>
      <c r="F45" s="5" t="s">
        <v>44</v>
      </c>
    </row>
    <row r="46" spans="1:6" ht="24" customHeight="1" x14ac:dyDescent="0.25">
      <c r="A46" s="436"/>
      <c r="B46" s="21" t="s">
        <v>115</v>
      </c>
      <c r="C46" s="14" t="s">
        <v>80</v>
      </c>
      <c r="D46" s="55" t="s">
        <v>79</v>
      </c>
      <c r="E46" s="16" t="s">
        <v>81</v>
      </c>
      <c r="F46" s="5" t="s">
        <v>44</v>
      </c>
    </row>
    <row r="47" spans="1:6" ht="24" customHeight="1" x14ac:dyDescent="0.25">
      <c r="A47" s="436"/>
      <c r="B47" s="21" t="s">
        <v>117</v>
      </c>
      <c r="C47" s="14" t="s">
        <v>103</v>
      </c>
      <c r="D47" s="6" t="s">
        <v>101</v>
      </c>
      <c r="E47" s="16" t="s">
        <v>122</v>
      </c>
      <c r="F47" s="27" t="s">
        <v>130</v>
      </c>
    </row>
    <row r="48" spans="1:6" ht="24" customHeight="1" x14ac:dyDescent="0.25">
      <c r="A48" s="436"/>
      <c r="B48" s="21" t="s">
        <v>118</v>
      </c>
      <c r="C48" s="14" t="s">
        <v>103</v>
      </c>
      <c r="D48" s="6" t="s">
        <v>101</v>
      </c>
      <c r="E48" s="16" t="s">
        <v>122</v>
      </c>
      <c r="F48" s="27" t="s">
        <v>130</v>
      </c>
    </row>
    <row r="49" spans="1:6" ht="24" customHeight="1" x14ac:dyDescent="0.25">
      <c r="A49" s="436"/>
      <c r="B49" s="21" t="s">
        <v>119</v>
      </c>
      <c r="C49" s="14" t="s">
        <v>103</v>
      </c>
      <c r="D49" s="6" t="s">
        <v>101</v>
      </c>
      <c r="E49" s="16" t="s">
        <v>122</v>
      </c>
      <c r="F49" s="27" t="s">
        <v>130</v>
      </c>
    </row>
    <row r="50" spans="1:6" ht="24" customHeight="1" thickBot="1" x14ac:dyDescent="0.3">
      <c r="A50" s="437"/>
      <c r="B50" s="24" t="s">
        <v>120</v>
      </c>
      <c r="C50" s="37" t="s">
        <v>103</v>
      </c>
      <c r="D50" s="29" t="s">
        <v>101</v>
      </c>
      <c r="E50" s="25" t="s">
        <v>122</v>
      </c>
      <c r="F50" s="41" t="s">
        <v>130</v>
      </c>
    </row>
  </sheetData>
  <mergeCells count="9">
    <mergeCell ref="A3:F3"/>
    <mergeCell ref="A2:F2"/>
    <mergeCell ref="A1:F1"/>
    <mergeCell ref="A43:A50"/>
    <mergeCell ref="A4:F4"/>
    <mergeCell ref="B5:E5"/>
    <mergeCell ref="A20:A25"/>
    <mergeCell ref="A39:A42"/>
    <mergeCell ref="A7:A14"/>
  </mergeCells>
  <printOptions horizontalCentered="1"/>
  <pageMargins left="0.39370078740157483" right="0.39370078740157483" top="0.39370078740157483" bottom="0.39370078740157483" header="0" footer="0"/>
  <pageSetup paperSize="9" scale="66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1"/>
  <sheetViews>
    <sheetView topLeftCell="A16" zoomScaleNormal="100" workbookViewId="0">
      <selection activeCell="D21" sqref="D21"/>
    </sheetView>
  </sheetViews>
  <sheetFormatPr defaultColWidth="9.140625" defaultRowHeight="15.75" x14ac:dyDescent="0.25"/>
  <cols>
    <col min="1" max="1" width="12.5703125" style="1" customWidth="1"/>
    <col min="2" max="2" width="13.28515625" style="1" bestFit="1" customWidth="1"/>
    <col min="3" max="3" width="9.140625" style="1" customWidth="1"/>
    <col min="4" max="4" width="37.42578125" style="1" customWidth="1"/>
    <col min="5" max="5" width="11.140625" style="1" customWidth="1"/>
    <col min="6" max="6" width="36" style="1" customWidth="1"/>
    <col min="7" max="16384" width="9.140625" style="1"/>
  </cols>
  <sheetData>
    <row r="1" spans="1:7" ht="19.5" thickTop="1" x14ac:dyDescent="0.25">
      <c r="A1" s="447" t="s">
        <v>10</v>
      </c>
      <c r="B1" s="448"/>
      <c r="C1" s="448"/>
      <c r="D1" s="448"/>
      <c r="E1" s="448"/>
      <c r="F1" s="449"/>
    </row>
    <row r="2" spans="1:7" ht="18.75" x14ac:dyDescent="0.25">
      <c r="A2" s="450" t="s">
        <v>13</v>
      </c>
      <c r="B2" s="451"/>
      <c r="C2" s="451"/>
      <c r="D2" s="451"/>
      <c r="E2" s="451"/>
      <c r="F2" s="452"/>
    </row>
    <row r="3" spans="1:7" ht="43.5" customHeight="1" thickBot="1" x14ac:dyDescent="0.3">
      <c r="A3" s="453" t="s">
        <v>253</v>
      </c>
      <c r="B3" s="451"/>
      <c r="C3" s="451"/>
      <c r="D3" s="451"/>
      <c r="E3" s="451"/>
      <c r="F3" s="452"/>
    </row>
    <row r="4" spans="1:7" ht="43.5" customHeight="1" thickBot="1" x14ac:dyDescent="0.3">
      <c r="A4" s="47" t="s">
        <v>15</v>
      </c>
      <c r="B4" s="455" t="s">
        <v>183</v>
      </c>
      <c r="C4" s="456"/>
      <c r="D4" s="456"/>
      <c r="E4" s="457"/>
      <c r="F4" s="98" t="s">
        <v>277</v>
      </c>
    </row>
    <row r="5" spans="1:7" s="105" customFormat="1" ht="19.5" thickBot="1" x14ac:dyDescent="0.3">
      <c r="A5" s="99" t="s">
        <v>0</v>
      </c>
      <c r="B5" s="100" t="s">
        <v>1</v>
      </c>
      <c r="C5" s="239" t="s">
        <v>2</v>
      </c>
      <c r="D5" s="101" t="s">
        <v>3</v>
      </c>
      <c r="E5" s="104" t="s">
        <v>4</v>
      </c>
      <c r="F5" s="240" t="s">
        <v>14</v>
      </c>
    </row>
    <row r="6" spans="1:7" ht="24.95" customHeight="1" thickTop="1" x14ac:dyDescent="0.25">
      <c r="A6" s="443" t="s">
        <v>9</v>
      </c>
      <c r="B6" s="23" t="s">
        <v>108</v>
      </c>
      <c r="C6" s="178" t="s">
        <v>151</v>
      </c>
      <c r="D6" s="339" t="s">
        <v>150</v>
      </c>
      <c r="E6" s="246" t="s">
        <v>285</v>
      </c>
      <c r="F6" s="181" t="s">
        <v>130</v>
      </c>
    </row>
    <row r="7" spans="1:7" ht="24.95" customHeight="1" x14ac:dyDescent="0.25">
      <c r="A7" s="436"/>
      <c r="B7" s="21" t="s">
        <v>109</v>
      </c>
      <c r="C7" s="21" t="s">
        <v>151</v>
      </c>
      <c r="D7" s="36" t="s">
        <v>150</v>
      </c>
      <c r="E7" s="16" t="s">
        <v>285</v>
      </c>
      <c r="F7" s="27" t="s">
        <v>130</v>
      </c>
    </row>
    <row r="8" spans="1:7" ht="24.95" customHeight="1" x14ac:dyDescent="0.25">
      <c r="A8" s="436"/>
      <c r="B8" s="21" t="s">
        <v>110</v>
      </c>
      <c r="C8" s="55" t="s">
        <v>164</v>
      </c>
      <c r="D8" s="55" t="s">
        <v>163</v>
      </c>
      <c r="E8" s="42" t="s">
        <v>81</v>
      </c>
      <c r="F8" s="163" t="s">
        <v>180</v>
      </c>
      <c r="G8" s="105"/>
    </row>
    <row r="9" spans="1:7" ht="24.95" customHeight="1" x14ac:dyDescent="0.25">
      <c r="A9" s="436"/>
      <c r="B9" s="21" t="s">
        <v>111</v>
      </c>
      <c r="C9" s="55" t="s">
        <v>164</v>
      </c>
      <c r="D9" s="55" t="s">
        <v>163</v>
      </c>
      <c r="E9" s="42" t="s">
        <v>81</v>
      </c>
      <c r="F9" s="163" t="s">
        <v>180</v>
      </c>
      <c r="G9" s="105"/>
    </row>
    <row r="10" spans="1:7" ht="24.95" customHeight="1" x14ac:dyDescent="0.25">
      <c r="A10" s="436"/>
      <c r="B10" s="205" t="s">
        <v>112</v>
      </c>
      <c r="C10" s="262" t="s">
        <v>211</v>
      </c>
      <c r="D10" s="320" t="s">
        <v>212</v>
      </c>
      <c r="E10" s="261" t="s">
        <v>268</v>
      </c>
      <c r="F10" s="321" t="s">
        <v>180</v>
      </c>
      <c r="G10" s="105"/>
    </row>
    <row r="11" spans="1:7" ht="24.95" customHeight="1" thickBot="1" x14ac:dyDescent="0.3">
      <c r="A11" s="454"/>
      <c r="B11" s="337" t="s">
        <v>113</v>
      </c>
      <c r="C11" s="328" t="s">
        <v>211</v>
      </c>
      <c r="D11" s="332" t="s">
        <v>212</v>
      </c>
      <c r="E11" s="330" t="s">
        <v>269</v>
      </c>
      <c r="F11" s="335" t="s">
        <v>180</v>
      </c>
      <c r="G11" s="105"/>
    </row>
    <row r="12" spans="1:7" ht="24.95" customHeight="1" thickTop="1" x14ac:dyDescent="0.25">
      <c r="A12" s="435" t="s">
        <v>5</v>
      </c>
      <c r="B12" s="178" t="s">
        <v>108</v>
      </c>
      <c r="C12" s="241" t="s">
        <v>154</v>
      </c>
      <c r="D12" s="242" t="str">
        <f>[1]ORG1!D21</f>
        <v xml:space="preserve">ORGANİK TARIMDA BİTKİ KORUMA </v>
      </c>
      <c r="E12" s="243" t="s">
        <v>81</v>
      </c>
      <c r="F12" s="244" t="s">
        <v>124</v>
      </c>
    </row>
    <row r="13" spans="1:7" ht="24.95" customHeight="1" x14ac:dyDescent="0.25">
      <c r="A13" s="436"/>
      <c r="B13" s="21" t="s">
        <v>109</v>
      </c>
      <c r="C13" s="55" t="s">
        <v>154</v>
      </c>
      <c r="D13" s="17" t="str">
        <f>[1]ORG1!D22</f>
        <v xml:space="preserve">ORGANİK TARIMDA BİTKİ KORUMA </v>
      </c>
      <c r="E13" s="42" t="s">
        <v>81</v>
      </c>
      <c r="F13" s="5" t="s">
        <v>124</v>
      </c>
    </row>
    <row r="14" spans="1:7" ht="24.95" customHeight="1" x14ac:dyDescent="0.25">
      <c r="A14" s="436"/>
      <c r="B14" s="21" t="s">
        <v>110</v>
      </c>
      <c r="C14" s="55" t="s">
        <v>156</v>
      </c>
      <c r="D14" s="55" t="s">
        <v>155</v>
      </c>
      <c r="E14" s="42" t="s">
        <v>81</v>
      </c>
      <c r="F14" s="5" t="s">
        <v>124</v>
      </c>
    </row>
    <row r="15" spans="1:7" ht="24.95" customHeight="1" x14ac:dyDescent="0.25">
      <c r="A15" s="436"/>
      <c r="B15" s="21" t="s">
        <v>111</v>
      </c>
      <c r="C15" s="55" t="s">
        <v>156</v>
      </c>
      <c r="D15" s="55" t="s">
        <v>155</v>
      </c>
      <c r="E15" s="42" t="s">
        <v>81</v>
      </c>
      <c r="F15" s="5" t="s">
        <v>124</v>
      </c>
    </row>
    <row r="16" spans="1:7" ht="24.95" customHeight="1" x14ac:dyDescent="0.25">
      <c r="A16" s="436"/>
      <c r="B16" s="205" t="s">
        <v>112</v>
      </c>
      <c r="C16" s="262" t="s">
        <v>211</v>
      </c>
      <c r="D16" s="320" t="s">
        <v>212</v>
      </c>
      <c r="E16" s="261" t="s">
        <v>268</v>
      </c>
      <c r="F16" s="321" t="s">
        <v>180</v>
      </c>
    </row>
    <row r="17" spans="1:7" ht="24.95" customHeight="1" x14ac:dyDescent="0.25">
      <c r="A17" s="436"/>
      <c r="B17" s="205" t="s">
        <v>113</v>
      </c>
      <c r="C17" s="262" t="s">
        <v>211</v>
      </c>
      <c r="D17" s="325" t="s">
        <v>212</v>
      </c>
      <c r="E17" s="384" t="s">
        <v>269</v>
      </c>
      <c r="F17" s="334" t="s">
        <v>180</v>
      </c>
    </row>
    <row r="18" spans="1:7" ht="24.95" customHeight="1" x14ac:dyDescent="0.25">
      <c r="A18" s="436"/>
      <c r="B18" s="261" t="s">
        <v>114</v>
      </c>
      <c r="C18" s="322" t="s">
        <v>206</v>
      </c>
      <c r="D18" s="336" t="s">
        <v>201</v>
      </c>
      <c r="E18" s="383" t="s">
        <v>260</v>
      </c>
      <c r="F18" s="264" t="s">
        <v>273</v>
      </c>
    </row>
    <row r="19" spans="1:7" ht="24.95" customHeight="1" thickBot="1" x14ac:dyDescent="0.3">
      <c r="A19" s="437"/>
      <c r="B19" s="318" t="s">
        <v>115</v>
      </c>
      <c r="C19" s="328" t="s">
        <v>206</v>
      </c>
      <c r="D19" s="382" t="s">
        <v>201</v>
      </c>
      <c r="E19" s="333" t="s">
        <v>260</v>
      </c>
      <c r="F19" s="331" t="s">
        <v>273</v>
      </c>
    </row>
    <row r="20" spans="1:7" ht="24.95" customHeight="1" x14ac:dyDescent="0.25">
      <c r="A20" s="443" t="s">
        <v>6</v>
      </c>
      <c r="B20" s="178" t="s">
        <v>108</v>
      </c>
      <c r="C20" s="179" t="s">
        <v>161</v>
      </c>
      <c r="D20" s="179" t="s">
        <v>288</v>
      </c>
      <c r="E20" s="196" t="s">
        <v>81</v>
      </c>
      <c r="F20" s="175" t="s">
        <v>273</v>
      </c>
    </row>
    <row r="21" spans="1:7" ht="24.95" customHeight="1" x14ac:dyDescent="0.25">
      <c r="A21" s="436"/>
      <c r="B21" s="21" t="s">
        <v>109</v>
      </c>
      <c r="C21" s="55" t="s">
        <v>161</v>
      </c>
      <c r="D21" s="55" t="s">
        <v>288</v>
      </c>
      <c r="E21" s="42" t="s">
        <v>81</v>
      </c>
      <c r="F21" s="5" t="s">
        <v>273</v>
      </c>
    </row>
    <row r="22" spans="1:7" ht="24.95" customHeight="1" x14ac:dyDescent="0.25">
      <c r="A22" s="436"/>
      <c r="B22" s="21" t="s">
        <v>110</v>
      </c>
      <c r="C22" s="55" t="s">
        <v>153</v>
      </c>
      <c r="D22" s="17" t="str">
        <f>[1]ORG1!D23</f>
        <v>BİTKİ FİZYOLOJİSİ</v>
      </c>
      <c r="E22" s="42" t="s">
        <v>81</v>
      </c>
      <c r="F22" s="5" t="s">
        <v>125</v>
      </c>
    </row>
    <row r="23" spans="1:7" ht="24.95" customHeight="1" x14ac:dyDescent="0.25">
      <c r="A23" s="442"/>
      <c r="B23" s="22" t="s">
        <v>111</v>
      </c>
      <c r="C23" s="194" t="s">
        <v>153</v>
      </c>
      <c r="D23" s="17" t="str">
        <f>[1]ORG1!D24</f>
        <v>BİTKİ FİZYOLOJİSİ</v>
      </c>
      <c r="E23" s="42" t="s">
        <v>81</v>
      </c>
      <c r="F23" s="53" t="s">
        <v>125</v>
      </c>
    </row>
    <row r="24" spans="1:7" ht="24.95" customHeight="1" x14ac:dyDescent="0.25">
      <c r="A24" s="442"/>
      <c r="B24" s="205" t="s">
        <v>112</v>
      </c>
      <c r="C24" s="55" t="s">
        <v>152</v>
      </c>
      <c r="D24" s="179" t="s">
        <v>143</v>
      </c>
      <c r="E24" s="196" t="s">
        <v>81</v>
      </c>
      <c r="F24" s="5" t="s">
        <v>125</v>
      </c>
    </row>
    <row r="25" spans="1:7" ht="24.95" customHeight="1" x14ac:dyDescent="0.25">
      <c r="A25" s="442"/>
      <c r="B25" s="205" t="s">
        <v>113</v>
      </c>
      <c r="C25" s="55" t="s">
        <v>152</v>
      </c>
      <c r="D25" s="55" t="s">
        <v>143</v>
      </c>
      <c r="E25" s="42" t="s">
        <v>81</v>
      </c>
      <c r="F25" s="5" t="s">
        <v>125</v>
      </c>
    </row>
    <row r="26" spans="1:7" ht="24.95" customHeight="1" x14ac:dyDescent="0.25">
      <c r="A26" s="442"/>
      <c r="B26" s="261" t="s">
        <v>114</v>
      </c>
      <c r="C26" s="262" t="s">
        <v>218</v>
      </c>
      <c r="D26" s="320" t="s">
        <v>219</v>
      </c>
      <c r="E26" s="261" t="s">
        <v>259</v>
      </c>
      <c r="F26" s="321" t="s">
        <v>123</v>
      </c>
    </row>
    <row r="27" spans="1:7" ht="24.95" customHeight="1" thickBot="1" x14ac:dyDescent="0.3">
      <c r="A27" s="437"/>
      <c r="B27" s="318" t="s">
        <v>115</v>
      </c>
      <c r="C27" s="328" t="s">
        <v>218</v>
      </c>
      <c r="D27" s="332" t="s">
        <v>219</v>
      </c>
      <c r="E27" s="268" t="s">
        <v>259</v>
      </c>
      <c r="F27" s="334" t="s">
        <v>123</v>
      </c>
    </row>
    <row r="28" spans="1:7" ht="24.95" customHeight="1" x14ac:dyDescent="0.25">
      <c r="A28" s="435" t="s">
        <v>7</v>
      </c>
      <c r="B28" s="21" t="s">
        <v>110</v>
      </c>
      <c r="C28" s="174" t="s">
        <v>159</v>
      </c>
      <c r="D28" s="179" t="s">
        <v>158</v>
      </c>
      <c r="E28" s="45" t="s">
        <v>81</v>
      </c>
      <c r="F28" s="162" t="s">
        <v>160</v>
      </c>
    </row>
    <row r="29" spans="1:7" ht="24.95" customHeight="1" x14ac:dyDescent="0.25">
      <c r="A29" s="436"/>
      <c r="B29" s="21" t="s">
        <v>111</v>
      </c>
      <c r="C29" s="28" t="s">
        <v>159</v>
      </c>
      <c r="D29" s="194" t="s">
        <v>158</v>
      </c>
      <c r="E29" s="51" t="s">
        <v>81</v>
      </c>
      <c r="F29" s="56" t="s">
        <v>160</v>
      </c>
    </row>
    <row r="30" spans="1:7" ht="24.95" customHeight="1" x14ac:dyDescent="0.25">
      <c r="A30" s="436"/>
      <c r="B30" s="205" t="s">
        <v>112</v>
      </c>
      <c r="C30" s="14" t="s">
        <v>146</v>
      </c>
      <c r="D30" s="6" t="s">
        <v>145</v>
      </c>
      <c r="E30" s="42" t="s">
        <v>81</v>
      </c>
      <c r="F30" s="181" t="s">
        <v>147</v>
      </c>
    </row>
    <row r="31" spans="1:7" ht="24.95" customHeight="1" x14ac:dyDescent="0.25">
      <c r="A31" s="436"/>
      <c r="B31" s="205" t="s">
        <v>113</v>
      </c>
      <c r="C31" s="14" t="s">
        <v>146</v>
      </c>
      <c r="D31" s="6" t="s">
        <v>145</v>
      </c>
      <c r="E31" s="42" t="s">
        <v>81</v>
      </c>
      <c r="F31" s="27" t="s">
        <v>147</v>
      </c>
    </row>
    <row r="32" spans="1:7" ht="24.95" customHeight="1" x14ac:dyDescent="0.25">
      <c r="A32" s="436"/>
      <c r="B32" s="261" t="s">
        <v>114</v>
      </c>
      <c r="C32" s="322" t="s">
        <v>220</v>
      </c>
      <c r="D32" s="320" t="s">
        <v>221</v>
      </c>
      <c r="E32" s="326" t="s">
        <v>261</v>
      </c>
      <c r="F32" s="365" t="s">
        <v>272</v>
      </c>
      <c r="G32" s="208"/>
    </row>
    <row r="33" spans="1:7" ht="24.95" customHeight="1" thickBot="1" x14ac:dyDescent="0.3">
      <c r="A33" s="437"/>
      <c r="B33" s="318" t="s">
        <v>115</v>
      </c>
      <c r="C33" s="328" t="s">
        <v>220</v>
      </c>
      <c r="D33" s="332" t="s">
        <v>221</v>
      </c>
      <c r="E33" s="333" t="s">
        <v>261</v>
      </c>
      <c r="F33" s="366" t="s">
        <v>272</v>
      </c>
      <c r="G33" s="208"/>
    </row>
    <row r="34" spans="1:7" ht="24.95" customHeight="1" x14ac:dyDescent="0.25">
      <c r="A34" s="444" t="s">
        <v>8</v>
      </c>
      <c r="B34" s="23" t="s">
        <v>108</v>
      </c>
      <c r="C34" s="262" t="s">
        <v>216</v>
      </c>
      <c r="D34" s="320" t="s">
        <v>217</v>
      </c>
      <c r="E34" s="326" t="s">
        <v>262</v>
      </c>
      <c r="F34" s="386" t="s">
        <v>272</v>
      </c>
      <c r="G34" s="385"/>
    </row>
    <row r="35" spans="1:7" ht="24.95" customHeight="1" x14ac:dyDescent="0.25">
      <c r="A35" s="445"/>
      <c r="B35" s="21" t="s">
        <v>109</v>
      </c>
      <c r="C35" s="262" t="s">
        <v>216</v>
      </c>
      <c r="D35" s="325" t="s">
        <v>217</v>
      </c>
      <c r="E35" s="338" t="s">
        <v>262</v>
      </c>
      <c r="F35" s="387" t="s">
        <v>272</v>
      </c>
      <c r="G35" s="385"/>
    </row>
    <row r="36" spans="1:7" ht="24.95" customHeight="1" x14ac:dyDescent="0.25">
      <c r="A36" s="445"/>
      <c r="B36" s="21" t="s">
        <v>110</v>
      </c>
      <c r="C36" s="14" t="s">
        <v>149</v>
      </c>
      <c r="D36" s="55" t="s">
        <v>148</v>
      </c>
      <c r="E36" s="42" t="s">
        <v>62</v>
      </c>
      <c r="F36" s="163" t="s">
        <v>162</v>
      </c>
    </row>
    <row r="37" spans="1:7" ht="24.95" customHeight="1" x14ac:dyDescent="0.25">
      <c r="A37" s="445"/>
      <c r="B37" s="21" t="s">
        <v>111</v>
      </c>
      <c r="C37" s="14" t="s">
        <v>149</v>
      </c>
      <c r="D37" s="55" t="s">
        <v>148</v>
      </c>
      <c r="E37" s="42" t="s">
        <v>62</v>
      </c>
      <c r="F37" s="163" t="s">
        <v>162</v>
      </c>
    </row>
    <row r="38" spans="1:7" ht="24.95" customHeight="1" x14ac:dyDescent="0.25">
      <c r="A38" s="445"/>
      <c r="B38" s="21" t="s">
        <v>112</v>
      </c>
      <c r="C38" s="55" t="s">
        <v>157</v>
      </c>
      <c r="D38" s="55" t="s">
        <v>139</v>
      </c>
      <c r="E38" s="42" t="s">
        <v>81</v>
      </c>
      <c r="F38" s="5" t="s">
        <v>140</v>
      </c>
    </row>
    <row r="39" spans="1:7" ht="24.95" customHeight="1" x14ac:dyDescent="0.25">
      <c r="A39" s="445"/>
      <c r="B39" s="21" t="s">
        <v>113</v>
      </c>
      <c r="C39" s="55" t="s">
        <v>157</v>
      </c>
      <c r="D39" s="55" t="s">
        <v>139</v>
      </c>
      <c r="E39" s="42" t="s">
        <v>81</v>
      </c>
      <c r="F39" s="5" t="s">
        <v>140</v>
      </c>
    </row>
    <row r="40" spans="1:7" ht="24.95" customHeight="1" x14ac:dyDescent="0.25">
      <c r="A40" s="445"/>
      <c r="B40" s="261" t="s">
        <v>114</v>
      </c>
      <c r="C40" s="262" t="s">
        <v>207</v>
      </c>
      <c r="D40" s="263" t="s">
        <v>200</v>
      </c>
      <c r="E40" s="262" t="s">
        <v>266</v>
      </c>
      <c r="F40" s="264" t="s">
        <v>124</v>
      </c>
    </row>
    <row r="41" spans="1:7" ht="24.95" customHeight="1" thickBot="1" x14ac:dyDescent="0.3">
      <c r="A41" s="446"/>
      <c r="B41" s="318" t="s">
        <v>115</v>
      </c>
      <c r="C41" s="328" t="s">
        <v>207</v>
      </c>
      <c r="D41" s="329" t="s">
        <v>200</v>
      </c>
      <c r="E41" s="330" t="s">
        <v>267</v>
      </c>
      <c r="F41" s="331" t="s">
        <v>124</v>
      </c>
    </row>
  </sheetData>
  <mergeCells count="9">
    <mergeCell ref="A34:A41"/>
    <mergeCell ref="A28:A33"/>
    <mergeCell ref="A20:A27"/>
    <mergeCell ref="A12:A19"/>
    <mergeCell ref="A1:F1"/>
    <mergeCell ref="A2:F2"/>
    <mergeCell ref="A3:F3"/>
    <mergeCell ref="A6:A11"/>
    <mergeCell ref="B4:E4"/>
  </mergeCells>
  <printOptions horizontalCentered="1"/>
  <pageMargins left="0.39370078740157483" right="0.39370078740157483" top="0.39370078740157483" bottom="0.39370078740157483" header="0" footer="0"/>
  <pageSetup paperSize="9" scale="74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45"/>
  <sheetViews>
    <sheetView tabSelected="1" topLeftCell="B1" zoomScaleNormal="100" workbookViewId="0">
      <selection activeCell="E46" sqref="E46"/>
    </sheetView>
  </sheetViews>
  <sheetFormatPr defaultColWidth="9.140625" defaultRowHeight="15.75" x14ac:dyDescent="0.25"/>
  <cols>
    <col min="1" max="1" width="4.42578125" style="1" customWidth="1"/>
    <col min="2" max="2" width="12" style="1" customWidth="1"/>
    <col min="3" max="3" width="13.28515625" style="1" bestFit="1" customWidth="1"/>
    <col min="4" max="4" width="12.7109375" style="1" customWidth="1"/>
    <col min="5" max="5" width="34.140625" style="1" customWidth="1"/>
    <col min="6" max="6" width="14.7109375" style="3" customWidth="1"/>
    <col min="7" max="7" width="32.5703125" style="1" customWidth="1"/>
    <col min="8" max="8" width="9.140625" style="1"/>
    <col min="9" max="9" width="12.85546875" style="1" bestFit="1" customWidth="1"/>
    <col min="10" max="16384" width="9.140625" style="1"/>
  </cols>
  <sheetData>
    <row r="1" spans="1:7" ht="20.100000000000001" customHeight="1" thickTop="1" x14ac:dyDescent="0.25">
      <c r="A1" s="2"/>
      <c r="B1" s="447" t="s">
        <v>10</v>
      </c>
      <c r="C1" s="448"/>
      <c r="D1" s="448"/>
      <c r="E1" s="448"/>
      <c r="F1" s="448"/>
      <c r="G1" s="449"/>
    </row>
    <row r="2" spans="1:7" ht="20.100000000000001" customHeight="1" x14ac:dyDescent="0.25">
      <c r="A2" s="2"/>
      <c r="B2" s="450" t="s">
        <v>13</v>
      </c>
      <c r="C2" s="451"/>
      <c r="D2" s="451"/>
      <c r="E2" s="451"/>
      <c r="F2" s="451"/>
      <c r="G2" s="452"/>
    </row>
    <row r="3" spans="1:7" ht="39.75" customHeight="1" thickBot="1" x14ac:dyDescent="0.3">
      <c r="A3" s="2"/>
      <c r="B3" s="453" t="s">
        <v>254</v>
      </c>
      <c r="C3" s="451"/>
      <c r="D3" s="451"/>
      <c r="E3" s="451"/>
      <c r="F3" s="451"/>
      <c r="G3" s="452"/>
    </row>
    <row r="4" spans="1:7" ht="45" customHeight="1" thickBot="1" x14ac:dyDescent="0.3">
      <c r="B4" s="48" t="s">
        <v>12</v>
      </c>
      <c r="C4" s="461" t="s">
        <v>184</v>
      </c>
      <c r="D4" s="461"/>
      <c r="E4" s="461"/>
      <c r="F4" s="461"/>
      <c r="G4" s="98" t="s">
        <v>277</v>
      </c>
    </row>
    <row r="5" spans="1:7" ht="21.95" customHeight="1" thickBot="1" x14ac:dyDescent="0.3">
      <c r="A5" s="2"/>
      <c r="B5" s="99" t="s">
        <v>0</v>
      </c>
      <c r="C5" s="100" t="s">
        <v>1</v>
      </c>
      <c r="D5" s="100" t="s">
        <v>2</v>
      </c>
      <c r="E5" s="101" t="s">
        <v>3</v>
      </c>
      <c r="F5" s="104" t="s">
        <v>4</v>
      </c>
      <c r="G5" s="101" t="s">
        <v>11</v>
      </c>
    </row>
    <row r="6" spans="1:7" ht="21.95" customHeight="1" x14ac:dyDescent="0.25">
      <c r="B6" s="420" t="s">
        <v>9</v>
      </c>
      <c r="C6" s="23" t="s">
        <v>112</v>
      </c>
      <c r="D6" s="40" t="s">
        <v>66</v>
      </c>
      <c r="E6" s="61" t="s">
        <v>65</v>
      </c>
      <c r="F6" s="45" t="s">
        <v>62</v>
      </c>
      <c r="G6" s="46" t="s">
        <v>289</v>
      </c>
    </row>
    <row r="7" spans="1:7" ht="21.95" customHeight="1" x14ac:dyDescent="0.25">
      <c r="B7" s="421"/>
      <c r="C7" s="21" t="s">
        <v>113</v>
      </c>
      <c r="D7" s="14" t="s">
        <v>66</v>
      </c>
      <c r="E7" s="36" t="s">
        <v>65</v>
      </c>
      <c r="F7" s="42" t="str">
        <f>[1]SBH1!E10</f>
        <v>ED-K2-01</v>
      </c>
      <c r="G7" s="5" t="s">
        <v>289</v>
      </c>
    </row>
    <row r="8" spans="1:7" ht="21.95" customHeight="1" x14ac:dyDescent="0.25">
      <c r="B8" s="421"/>
      <c r="C8" s="261" t="s">
        <v>114</v>
      </c>
      <c r="D8" s="262" t="s">
        <v>59</v>
      </c>
      <c r="E8" s="263" t="s">
        <v>18</v>
      </c>
      <c r="F8" s="261" t="str">
        <f>[1]SBH1!E11</f>
        <v>ED-K2-01</v>
      </c>
      <c r="G8" s="264" t="s">
        <v>289</v>
      </c>
    </row>
    <row r="9" spans="1:7" ht="21.95" customHeight="1" thickBot="1" x14ac:dyDescent="0.3">
      <c r="B9" s="422"/>
      <c r="C9" s="318" t="s">
        <v>115</v>
      </c>
      <c r="D9" s="328" t="s">
        <v>59</v>
      </c>
      <c r="E9" s="267" t="s">
        <v>18</v>
      </c>
      <c r="F9" s="344" t="str">
        <f>[1]SBH1!E12</f>
        <v>ED-K2-01</v>
      </c>
      <c r="G9" s="331" t="s">
        <v>289</v>
      </c>
    </row>
    <row r="10" spans="1:7" ht="21.95" customHeight="1" x14ac:dyDescent="0.25">
      <c r="B10" s="463" t="s">
        <v>5</v>
      </c>
      <c r="C10" s="23" t="s">
        <v>108</v>
      </c>
      <c r="D10" s="161" t="s">
        <v>97</v>
      </c>
      <c r="E10" s="170" t="s">
        <v>84</v>
      </c>
      <c r="F10" s="161" t="s">
        <v>85</v>
      </c>
      <c r="G10" s="46" t="s">
        <v>51</v>
      </c>
    </row>
    <row r="11" spans="1:7" ht="21.95" customHeight="1" x14ac:dyDescent="0.25">
      <c r="B11" s="464"/>
      <c r="C11" s="205" t="s">
        <v>109</v>
      </c>
      <c r="D11" s="16" t="s">
        <v>97</v>
      </c>
      <c r="E11" s="55" t="s">
        <v>84</v>
      </c>
      <c r="F11" s="16" t="s">
        <v>85</v>
      </c>
      <c r="G11" s="5" t="s">
        <v>51</v>
      </c>
    </row>
    <row r="12" spans="1:7" ht="21.95" customHeight="1" x14ac:dyDescent="0.25">
      <c r="B12" s="464"/>
      <c r="C12" s="21" t="s">
        <v>110</v>
      </c>
      <c r="D12" s="16" t="s">
        <v>97</v>
      </c>
      <c r="E12" s="55" t="s">
        <v>84</v>
      </c>
      <c r="F12" s="16" t="s">
        <v>85</v>
      </c>
      <c r="G12" s="5" t="s">
        <v>51</v>
      </c>
    </row>
    <row r="13" spans="1:7" ht="21.95" customHeight="1" x14ac:dyDescent="0.25">
      <c r="B13" s="464"/>
      <c r="C13" s="21" t="s">
        <v>111</v>
      </c>
      <c r="D13" s="16" t="s">
        <v>97</v>
      </c>
      <c r="E13" s="55" t="s">
        <v>84</v>
      </c>
      <c r="F13" s="14" t="s">
        <v>85</v>
      </c>
      <c r="G13" s="5" t="s">
        <v>51</v>
      </c>
    </row>
    <row r="14" spans="1:7" ht="21.95" customHeight="1" x14ac:dyDescent="0.25">
      <c r="B14" s="464"/>
      <c r="C14" s="22" t="s">
        <v>116</v>
      </c>
      <c r="D14" s="28" t="s">
        <v>97</v>
      </c>
      <c r="E14" s="55" t="s">
        <v>84</v>
      </c>
      <c r="F14" s="26" t="s">
        <v>85</v>
      </c>
      <c r="G14" s="53" t="s">
        <v>51</v>
      </c>
    </row>
    <row r="15" spans="1:7" ht="20.100000000000001" customHeight="1" x14ac:dyDescent="0.25">
      <c r="B15" s="464"/>
      <c r="C15" s="261" t="s">
        <v>114</v>
      </c>
      <c r="D15" s="14" t="s">
        <v>63</v>
      </c>
      <c r="E15" s="55" t="s">
        <v>64</v>
      </c>
      <c r="F15" s="42" t="s">
        <v>62</v>
      </c>
      <c r="G15" s="56" t="s">
        <v>121</v>
      </c>
    </row>
    <row r="16" spans="1:7" ht="20.100000000000001" customHeight="1" thickBot="1" x14ac:dyDescent="0.3">
      <c r="B16" s="465"/>
      <c r="C16" s="318" t="s">
        <v>115</v>
      </c>
      <c r="D16" s="14" t="s">
        <v>63</v>
      </c>
      <c r="E16" s="55" t="s">
        <v>64</v>
      </c>
      <c r="F16" s="42" t="s">
        <v>62</v>
      </c>
      <c r="G16" s="56" t="s">
        <v>121</v>
      </c>
    </row>
    <row r="17" spans="2:7" ht="20.100000000000001" customHeight="1" x14ac:dyDescent="0.25">
      <c r="B17" s="466" t="s">
        <v>6</v>
      </c>
      <c r="C17" s="178" t="s">
        <v>110</v>
      </c>
      <c r="D17" s="40" t="s">
        <v>61</v>
      </c>
      <c r="E17" s="34" t="s">
        <v>32</v>
      </c>
      <c r="F17" s="45" t="s">
        <v>278</v>
      </c>
      <c r="G17" s="175" t="s">
        <v>51</v>
      </c>
    </row>
    <row r="18" spans="2:7" ht="20.100000000000001" customHeight="1" x14ac:dyDescent="0.25">
      <c r="B18" s="467"/>
      <c r="C18" s="22" t="s">
        <v>111</v>
      </c>
      <c r="D18" s="26" t="s">
        <v>61</v>
      </c>
      <c r="E18" s="6" t="s">
        <v>32</v>
      </c>
      <c r="F18" s="51" t="s">
        <v>278</v>
      </c>
      <c r="G18" s="53" t="s">
        <v>51</v>
      </c>
    </row>
    <row r="19" spans="2:7" ht="22.5" customHeight="1" x14ac:dyDescent="0.25">
      <c r="B19" s="467"/>
      <c r="C19" s="42" t="s">
        <v>114</v>
      </c>
      <c r="D19" s="172" t="s">
        <v>127</v>
      </c>
      <c r="E19" s="173" t="s">
        <v>128</v>
      </c>
      <c r="F19" s="42" t="str">
        <f>[1]SBH1!E11</f>
        <v>ED-K2-01</v>
      </c>
      <c r="G19" s="175" t="s">
        <v>289</v>
      </c>
    </row>
    <row r="20" spans="2:7" ht="22.5" customHeight="1" x14ac:dyDescent="0.25">
      <c r="B20" s="467"/>
      <c r="C20" s="178" t="s">
        <v>112</v>
      </c>
      <c r="D20" s="172" t="s">
        <v>127</v>
      </c>
      <c r="E20" s="173" t="s">
        <v>128</v>
      </c>
      <c r="F20" s="196" t="str">
        <f>[1]SBH1!E12</f>
        <v>ED-K2-01</v>
      </c>
      <c r="G20" s="175" t="s">
        <v>289</v>
      </c>
    </row>
    <row r="21" spans="2:7" ht="22.5" customHeight="1" x14ac:dyDescent="0.25">
      <c r="B21" s="467"/>
      <c r="C21" s="21" t="s">
        <v>113</v>
      </c>
      <c r="D21" s="42" t="s">
        <v>67</v>
      </c>
      <c r="E21" s="17" t="s">
        <v>57</v>
      </c>
      <c r="F21" s="16" t="s">
        <v>122</v>
      </c>
      <c r="G21" s="5" t="s">
        <v>58</v>
      </c>
    </row>
    <row r="22" spans="2:7" ht="22.5" customHeight="1" x14ac:dyDescent="0.25">
      <c r="B22" s="467"/>
      <c r="C22" s="21" t="s">
        <v>118</v>
      </c>
      <c r="D22" s="42" t="s">
        <v>67</v>
      </c>
      <c r="E22" s="17" t="s">
        <v>57</v>
      </c>
      <c r="F22" s="16" t="s">
        <v>122</v>
      </c>
      <c r="G22" s="5" t="s">
        <v>58</v>
      </c>
    </row>
    <row r="23" spans="2:7" ht="22.5" customHeight="1" x14ac:dyDescent="0.25">
      <c r="B23" s="467"/>
      <c r="C23" s="21" t="s">
        <v>119</v>
      </c>
      <c r="D23" s="42" t="s">
        <v>67</v>
      </c>
      <c r="E23" s="17" t="s">
        <v>57</v>
      </c>
      <c r="F23" s="16" t="s">
        <v>122</v>
      </c>
      <c r="G23" s="5" t="s">
        <v>58</v>
      </c>
    </row>
    <row r="24" spans="2:7" ht="22.5" customHeight="1" thickBot="1" x14ac:dyDescent="0.3">
      <c r="B24" s="468"/>
      <c r="C24" s="24" t="s">
        <v>120</v>
      </c>
      <c r="D24" s="180" t="s">
        <v>67</v>
      </c>
      <c r="E24" s="168" t="s">
        <v>57</v>
      </c>
      <c r="F24" s="28" t="s">
        <v>122</v>
      </c>
      <c r="G24" s="167" t="s">
        <v>58</v>
      </c>
    </row>
    <row r="25" spans="2:7" ht="22.5" customHeight="1" x14ac:dyDescent="0.25">
      <c r="B25" s="258"/>
      <c r="C25" s="23" t="s">
        <v>108</v>
      </c>
      <c r="D25" s="161" t="s">
        <v>97</v>
      </c>
      <c r="E25" s="170" t="s">
        <v>84</v>
      </c>
      <c r="F25" s="161" t="s">
        <v>85</v>
      </c>
      <c r="G25" s="46" t="s">
        <v>290</v>
      </c>
    </row>
    <row r="26" spans="2:7" ht="22.5" customHeight="1" x14ac:dyDescent="0.25">
      <c r="B26" s="258"/>
      <c r="C26" s="205" t="s">
        <v>109</v>
      </c>
      <c r="D26" s="16" t="s">
        <v>97</v>
      </c>
      <c r="E26" s="55" t="s">
        <v>84</v>
      </c>
      <c r="F26" s="16" t="s">
        <v>85</v>
      </c>
      <c r="G26" s="5" t="s">
        <v>289</v>
      </c>
    </row>
    <row r="27" spans="2:7" ht="22.5" customHeight="1" x14ac:dyDescent="0.25">
      <c r="B27" s="258"/>
      <c r="C27" s="21" t="s">
        <v>110</v>
      </c>
      <c r="D27" s="16" t="s">
        <v>97</v>
      </c>
      <c r="E27" s="55" t="s">
        <v>84</v>
      </c>
      <c r="F27" s="16" t="s">
        <v>85</v>
      </c>
      <c r="G27" s="5" t="s">
        <v>289</v>
      </c>
    </row>
    <row r="28" spans="2:7" ht="22.5" customHeight="1" x14ac:dyDescent="0.25">
      <c r="B28" s="258"/>
      <c r="C28" s="21" t="s">
        <v>111</v>
      </c>
      <c r="D28" s="16" t="s">
        <v>97</v>
      </c>
      <c r="E28" s="55" t="s">
        <v>84</v>
      </c>
      <c r="F28" s="14" t="s">
        <v>85</v>
      </c>
      <c r="G28" s="5" t="s">
        <v>289</v>
      </c>
    </row>
    <row r="29" spans="2:7" ht="22.5" customHeight="1" x14ac:dyDescent="0.25">
      <c r="B29" s="258"/>
      <c r="C29" s="22" t="s">
        <v>116</v>
      </c>
      <c r="D29" s="28" t="s">
        <v>97</v>
      </c>
      <c r="E29" s="194" t="s">
        <v>84</v>
      </c>
      <c r="F29" s="26" t="s">
        <v>85</v>
      </c>
      <c r="G29" s="53" t="s">
        <v>289</v>
      </c>
    </row>
    <row r="30" spans="2:7" ht="22.5" customHeight="1" x14ac:dyDescent="0.25">
      <c r="B30" s="420" t="s">
        <v>7</v>
      </c>
      <c r="C30" s="178" t="s">
        <v>112</v>
      </c>
      <c r="D30" s="14" t="s">
        <v>60</v>
      </c>
      <c r="E30" s="6" t="s">
        <v>27</v>
      </c>
      <c r="F30" s="42" t="str">
        <f>[1]SBH1!E13</f>
        <v>ED-K2-01</v>
      </c>
      <c r="G30" s="5" t="s">
        <v>51</v>
      </c>
    </row>
    <row r="31" spans="2:7" ht="22.5" customHeight="1" x14ac:dyDescent="0.25">
      <c r="B31" s="421"/>
      <c r="C31" s="21" t="s">
        <v>113</v>
      </c>
      <c r="D31" s="14" t="s">
        <v>60</v>
      </c>
      <c r="E31" s="6" t="s">
        <v>27</v>
      </c>
      <c r="F31" s="42" t="str">
        <f>[1]SBH1!E14</f>
        <v>ED-K2-01</v>
      </c>
      <c r="G31" s="5" t="s">
        <v>51</v>
      </c>
    </row>
    <row r="32" spans="2:7" ht="22.5" customHeight="1" x14ac:dyDescent="0.25">
      <c r="B32" s="421"/>
      <c r="C32" s="21" t="s">
        <v>117</v>
      </c>
      <c r="D32" s="14" t="s">
        <v>105</v>
      </c>
      <c r="E32" s="207" t="s">
        <v>83</v>
      </c>
      <c r="F32" s="16" t="s">
        <v>122</v>
      </c>
      <c r="G32" s="163" t="s">
        <v>162</v>
      </c>
    </row>
    <row r="33" spans="2:7" ht="22.5" customHeight="1" x14ac:dyDescent="0.25">
      <c r="B33" s="421"/>
      <c r="C33" s="21" t="s">
        <v>118</v>
      </c>
      <c r="D33" s="14" t="s">
        <v>105</v>
      </c>
      <c r="E33" s="36" t="s">
        <v>83</v>
      </c>
      <c r="F33" s="16" t="s">
        <v>122</v>
      </c>
      <c r="G33" s="163" t="s">
        <v>162</v>
      </c>
    </row>
    <row r="34" spans="2:7" ht="22.5" customHeight="1" x14ac:dyDescent="0.25">
      <c r="B34" s="421"/>
      <c r="C34" s="21" t="s">
        <v>119</v>
      </c>
      <c r="D34" s="14" t="s">
        <v>105</v>
      </c>
      <c r="E34" s="36" t="s">
        <v>83</v>
      </c>
      <c r="F34" s="16" t="s">
        <v>122</v>
      </c>
      <c r="G34" s="163" t="s">
        <v>162</v>
      </c>
    </row>
    <row r="35" spans="2:7" ht="22.5" customHeight="1" thickBot="1" x14ac:dyDescent="0.3">
      <c r="B35" s="462"/>
      <c r="C35" s="24" t="s">
        <v>120</v>
      </c>
      <c r="D35" s="37" t="s">
        <v>105</v>
      </c>
      <c r="E35" s="164" t="s">
        <v>83</v>
      </c>
      <c r="F35" s="25" t="s">
        <v>122</v>
      </c>
      <c r="G35" s="165" t="s">
        <v>162</v>
      </c>
    </row>
    <row r="36" spans="2:7" ht="22.5" customHeight="1" x14ac:dyDescent="0.25">
      <c r="B36" s="210"/>
      <c r="C36" s="205" t="s">
        <v>112</v>
      </c>
      <c r="D36" s="341" t="s">
        <v>243</v>
      </c>
      <c r="E36" s="336" t="s">
        <v>244</v>
      </c>
      <c r="F36" s="341" t="s">
        <v>260</v>
      </c>
      <c r="G36" s="264" t="s">
        <v>273</v>
      </c>
    </row>
    <row r="37" spans="2:7" ht="22.5" customHeight="1" x14ac:dyDescent="0.25">
      <c r="B37" s="359" t="s">
        <v>8</v>
      </c>
      <c r="C37" s="205" t="s">
        <v>113</v>
      </c>
      <c r="D37" s="261" t="s">
        <v>243</v>
      </c>
      <c r="E37" s="336" t="s">
        <v>244</v>
      </c>
      <c r="F37" s="261" t="s">
        <v>260</v>
      </c>
      <c r="G37" s="264" t="s">
        <v>273</v>
      </c>
    </row>
    <row r="38" spans="2:7" ht="17.25" customHeight="1" x14ac:dyDescent="0.25">
      <c r="B38" s="420"/>
      <c r="C38" s="178" t="s">
        <v>117</v>
      </c>
      <c r="D38" s="172" t="s">
        <v>106</v>
      </c>
      <c r="E38" s="173" t="s">
        <v>101</v>
      </c>
      <c r="F38" s="174" t="s">
        <v>122</v>
      </c>
      <c r="G38" s="181" t="s">
        <v>130</v>
      </c>
    </row>
    <row r="39" spans="2:7" ht="11.25" customHeight="1" x14ac:dyDescent="0.25">
      <c r="B39" s="459"/>
      <c r="C39" s="21" t="s">
        <v>118</v>
      </c>
      <c r="D39" s="14" t="s">
        <v>106</v>
      </c>
      <c r="E39" s="6" t="s">
        <v>101</v>
      </c>
      <c r="F39" s="16" t="s">
        <v>122</v>
      </c>
      <c r="G39" s="27" t="s">
        <v>130</v>
      </c>
    </row>
    <row r="40" spans="2:7" ht="17.25" customHeight="1" x14ac:dyDescent="0.25">
      <c r="B40" s="459"/>
      <c r="C40" s="21" t="s">
        <v>119</v>
      </c>
      <c r="D40" s="14" t="s">
        <v>106</v>
      </c>
      <c r="E40" s="6" t="s">
        <v>101</v>
      </c>
      <c r="F40" s="16" t="s">
        <v>122</v>
      </c>
      <c r="G40" s="27" t="s">
        <v>130</v>
      </c>
    </row>
    <row r="41" spans="2:7" ht="17.25" customHeight="1" thickBot="1" x14ac:dyDescent="0.3">
      <c r="B41" s="460"/>
      <c r="C41" s="24" t="s">
        <v>120</v>
      </c>
      <c r="D41" s="37" t="s">
        <v>106</v>
      </c>
      <c r="E41" s="29" t="s">
        <v>101</v>
      </c>
      <c r="F41" s="25" t="s">
        <v>122</v>
      </c>
      <c r="G41" s="41" t="s">
        <v>130</v>
      </c>
    </row>
    <row r="42" spans="2:7" x14ac:dyDescent="0.25">
      <c r="B42" s="458"/>
      <c r="F42" s="1"/>
    </row>
    <row r="43" spans="2:7" x14ac:dyDescent="0.25">
      <c r="B43" s="458"/>
      <c r="F43" s="1"/>
    </row>
    <row r="44" spans="2:7" x14ac:dyDescent="0.25">
      <c r="B44" s="458"/>
      <c r="F44" s="1"/>
    </row>
    <row r="45" spans="2:7" x14ac:dyDescent="0.25">
      <c r="B45" s="458"/>
      <c r="F45" s="1"/>
    </row>
  </sheetData>
  <mergeCells count="10">
    <mergeCell ref="B42:B45"/>
    <mergeCell ref="B38:B41"/>
    <mergeCell ref="B1:G1"/>
    <mergeCell ref="B2:G2"/>
    <mergeCell ref="B3:G3"/>
    <mergeCell ref="C4:F4"/>
    <mergeCell ref="B30:B35"/>
    <mergeCell ref="B6:B9"/>
    <mergeCell ref="B10:B16"/>
    <mergeCell ref="B17:B24"/>
  </mergeCells>
  <printOptions horizontalCentered="1"/>
  <pageMargins left="0.39370078740157483" right="0.39370078740157483" top="0.39370078740157483" bottom="0.39370078740157483" header="0" footer="0"/>
  <pageSetup paperSize="9" scale="71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F46"/>
  <sheetViews>
    <sheetView topLeftCell="A34" zoomScaleNormal="100" workbookViewId="0">
      <selection activeCell="I21" sqref="I21"/>
    </sheetView>
  </sheetViews>
  <sheetFormatPr defaultColWidth="9.140625" defaultRowHeight="15.75" x14ac:dyDescent="0.25"/>
  <cols>
    <col min="1" max="1" width="12.42578125" style="107" customWidth="1"/>
    <col min="2" max="2" width="13.28515625" style="107" bestFit="1" customWidth="1"/>
    <col min="3" max="3" width="14" style="107" bestFit="1" customWidth="1"/>
    <col min="4" max="4" width="38" style="107" customWidth="1"/>
    <col min="5" max="5" width="13.28515625" style="108" customWidth="1"/>
    <col min="6" max="6" width="31.42578125" style="107" customWidth="1"/>
    <col min="7" max="7" width="9.140625" style="107"/>
    <col min="8" max="8" width="12.85546875" style="107" bestFit="1" customWidth="1"/>
    <col min="9" max="16384" width="9.140625" style="107"/>
  </cols>
  <sheetData>
    <row r="1" spans="1:6" ht="20.100000000000001" customHeight="1" thickTop="1" x14ac:dyDescent="0.25">
      <c r="A1" s="447" t="s">
        <v>10</v>
      </c>
      <c r="B1" s="448"/>
      <c r="C1" s="448"/>
      <c r="D1" s="448"/>
      <c r="E1" s="448"/>
      <c r="F1" s="449"/>
    </row>
    <row r="2" spans="1:6" ht="20.100000000000001" customHeight="1" x14ac:dyDescent="0.25">
      <c r="A2" s="450" t="s">
        <v>13</v>
      </c>
      <c r="B2" s="451"/>
      <c r="C2" s="451"/>
      <c r="D2" s="451"/>
      <c r="E2" s="451"/>
      <c r="F2" s="452"/>
    </row>
    <row r="3" spans="1:6" ht="39.75" customHeight="1" thickBot="1" x14ac:dyDescent="0.3">
      <c r="A3" s="453" t="s">
        <v>254</v>
      </c>
      <c r="B3" s="451"/>
      <c r="C3" s="451"/>
      <c r="D3" s="451"/>
      <c r="E3" s="451"/>
      <c r="F3" s="452"/>
    </row>
    <row r="4" spans="1:6" ht="45" customHeight="1" thickBot="1" x14ac:dyDescent="0.3">
      <c r="A4" s="48" t="s">
        <v>15</v>
      </c>
      <c r="B4" s="461" t="s">
        <v>257</v>
      </c>
      <c r="C4" s="461"/>
      <c r="D4" s="461"/>
      <c r="E4" s="461"/>
      <c r="F4" s="98" t="s">
        <v>277</v>
      </c>
    </row>
    <row r="5" spans="1:6" ht="21.95" customHeight="1" thickBot="1" x14ac:dyDescent="0.3">
      <c r="A5" s="99" t="s">
        <v>0</v>
      </c>
      <c r="B5" s="100" t="s">
        <v>1</v>
      </c>
      <c r="C5" s="100" t="s">
        <v>2</v>
      </c>
      <c r="D5" s="101" t="s">
        <v>3</v>
      </c>
      <c r="E5" s="104" t="s">
        <v>4</v>
      </c>
      <c r="F5" s="101" t="s">
        <v>11</v>
      </c>
    </row>
    <row r="6" spans="1:6" ht="20.25" customHeight="1" x14ac:dyDescent="0.25">
      <c r="A6" s="443" t="s">
        <v>9</v>
      </c>
      <c r="B6" s="23" t="s">
        <v>108</v>
      </c>
      <c r="C6" s="14" t="s">
        <v>194</v>
      </c>
      <c r="D6" s="55" t="s">
        <v>143</v>
      </c>
      <c r="E6" s="42" t="s">
        <v>62</v>
      </c>
      <c r="F6" s="56" t="s">
        <v>125</v>
      </c>
    </row>
    <row r="7" spans="1:6" ht="18.75" customHeight="1" x14ac:dyDescent="0.25">
      <c r="A7" s="469"/>
      <c r="B7" s="21" t="s">
        <v>109</v>
      </c>
      <c r="C7" s="14" t="s">
        <v>194</v>
      </c>
      <c r="D7" s="55" t="s">
        <v>143</v>
      </c>
      <c r="E7" s="42" t="s">
        <v>62</v>
      </c>
      <c r="F7" s="56" t="s">
        <v>125</v>
      </c>
    </row>
    <row r="8" spans="1:6" ht="15.75" customHeight="1" x14ac:dyDescent="0.25">
      <c r="A8" s="469"/>
      <c r="B8" s="21" t="s">
        <v>110</v>
      </c>
      <c r="C8" s="178" t="s">
        <v>151</v>
      </c>
      <c r="D8" s="207" t="s">
        <v>150</v>
      </c>
      <c r="E8" s="174" t="s">
        <v>280</v>
      </c>
      <c r="F8" s="181" t="s">
        <v>130</v>
      </c>
    </row>
    <row r="9" spans="1:6" ht="17.25" customHeight="1" x14ac:dyDescent="0.25">
      <c r="A9" s="469"/>
      <c r="B9" s="21" t="s">
        <v>111</v>
      </c>
      <c r="C9" s="21" t="s">
        <v>151</v>
      </c>
      <c r="D9" s="36" t="s">
        <v>150</v>
      </c>
      <c r="E9" s="16" t="s">
        <v>280</v>
      </c>
      <c r="F9" s="27" t="s">
        <v>130</v>
      </c>
    </row>
    <row r="10" spans="1:6" ht="17.25" customHeight="1" x14ac:dyDescent="0.25">
      <c r="A10" s="469"/>
      <c r="B10" s="205" t="s">
        <v>112</v>
      </c>
      <c r="C10" s="262" t="s">
        <v>236</v>
      </c>
      <c r="D10" s="320" t="s">
        <v>235</v>
      </c>
      <c r="E10" s="346" t="s">
        <v>291</v>
      </c>
      <c r="F10" s="264" t="s">
        <v>51</v>
      </c>
    </row>
    <row r="11" spans="1:6" ht="19.5" customHeight="1" x14ac:dyDescent="0.25">
      <c r="A11" s="469"/>
      <c r="B11" s="205" t="s">
        <v>113</v>
      </c>
      <c r="C11" s="262" t="s">
        <v>236</v>
      </c>
      <c r="D11" s="320" t="s">
        <v>235</v>
      </c>
      <c r="E11" s="326" t="s">
        <v>291</v>
      </c>
      <c r="F11" s="264" t="s">
        <v>51</v>
      </c>
    </row>
    <row r="12" spans="1:6" ht="18.75" customHeight="1" x14ac:dyDescent="0.25">
      <c r="A12" s="469"/>
      <c r="B12" s="261" t="s">
        <v>114</v>
      </c>
      <c r="C12" s="261" t="s">
        <v>239</v>
      </c>
      <c r="D12" s="340" t="s">
        <v>240</v>
      </c>
      <c r="E12" s="261" t="s">
        <v>291</v>
      </c>
      <c r="F12" s="264" t="s">
        <v>51</v>
      </c>
    </row>
    <row r="13" spans="1:6" ht="17.25" customHeight="1" thickBot="1" x14ac:dyDescent="0.3">
      <c r="A13" s="470"/>
      <c r="B13" s="265" t="s">
        <v>115</v>
      </c>
      <c r="C13" s="268" t="s">
        <v>239</v>
      </c>
      <c r="D13" s="342" t="s">
        <v>240</v>
      </c>
      <c r="E13" s="268" t="s">
        <v>291</v>
      </c>
      <c r="F13" s="269" t="s">
        <v>51</v>
      </c>
    </row>
    <row r="14" spans="1:6" ht="24.95" customHeight="1" x14ac:dyDescent="0.25">
      <c r="A14" s="443" t="s">
        <v>5</v>
      </c>
      <c r="B14" s="23" t="s">
        <v>108</v>
      </c>
      <c r="C14" s="40" t="s">
        <v>185</v>
      </c>
      <c r="D14" s="166" t="s">
        <v>92</v>
      </c>
      <c r="E14" s="45" t="s">
        <v>62</v>
      </c>
      <c r="F14" s="162" t="s">
        <v>121</v>
      </c>
    </row>
    <row r="15" spans="1:6" ht="24.95" customHeight="1" x14ac:dyDescent="0.25">
      <c r="A15" s="436"/>
      <c r="B15" s="21" t="s">
        <v>109</v>
      </c>
      <c r="C15" s="26" t="s">
        <v>185</v>
      </c>
      <c r="D15" s="17" t="s">
        <v>96</v>
      </c>
      <c r="E15" s="42" t="str">
        <f>[1]SBH1!E10</f>
        <v>ED-K2-01</v>
      </c>
      <c r="F15" s="368" t="s">
        <v>121</v>
      </c>
    </row>
    <row r="16" spans="1:6" ht="24.95" customHeight="1" x14ac:dyDescent="0.25">
      <c r="A16" s="436"/>
      <c r="B16" s="21" t="s">
        <v>110</v>
      </c>
      <c r="C16" s="14" t="s">
        <v>185</v>
      </c>
      <c r="D16" s="195" t="s">
        <v>92</v>
      </c>
      <c r="E16" s="196" t="s">
        <v>62</v>
      </c>
      <c r="F16" s="56" t="s">
        <v>121</v>
      </c>
    </row>
    <row r="17" spans="1:6" ht="24.95" customHeight="1" x14ac:dyDescent="0.25">
      <c r="A17" s="436"/>
      <c r="B17" s="21" t="s">
        <v>111</v>
      </c>
      <c r="C17" s="14" t="s">
        <v>185</v>
      </c>
      <c r="D17" s="17" t="s">
        <v>96</v>
      </c>
      <c r="E17" s="42" t="str">
        <f>[1]SBH1!E12</f>
        <v>ED-K2-01</v>
      </c>
      <c r="F17" s="56" t="s">
        <v>121</v>
      </c>
    </row>
    <row r="18" spans="1:6" ht="24.95" customHeight="1" x14ac:dyDescent="0.25">
      <c r="A18" s="436"/>
      <c r="B18" s="21" t="s">
        <v>112</v>
      </c>
      <c r="C18" s="14" t="s">
        <v>187</v>
      </c>
      <c r="D18" s="17" t="s">
        <v>95</v>
      </c>
      <c r="E18" s="42" t="str">
        <f>[1]SBH1!E28</f>
        <v>ED-K2-01</v>
      </c>
      <c r="F18" s="5" t="str">
        <f>[1]SBH1!F28</f>
        <v>DR.ÖĞR.ÜYESİ AHMET AYDIN</v>
      </c>
    </row>
    <row r="19" spans="1:6" ht="24.95" customHeight="1" x14ac:dyDescent="0.25">
      <c r="A19" s="436"/>
      <c r="B19" s="22" t="s">
        <v>113</v>
      </c>
      <c r="C19" s="14" t="s">
        <v>187</v>
      </c>
      <c r="D19" s="17" t="s">
        <v>95</v>
      </c>
      <c r="E19" s="42" t="s">
        <v>62</v>
      </c>
      <c r="F19" s="5" t="str">
        <f>[1]SBH1!F29</f>
        <v>DR.ÖĞR.ÜYESİ AHMET AYDIN</v>
      </c>
    </row>
    <row r="20" spans="1:6" ht="24.95" customHeight="1" thickBot="1" x14ac:dyDescent="0.3">
      <c r="A20" s="436"/>
      <c r="B20" s="256" t="s">
        <v>114</v>
      </c>
      <c r="C20" s="26" t="s">
        <v>186</v>
      </c>
      <c r="D20" s="194" t="s">
        <v>196</v>
      </c>
      <c r="E20" s="42" t="s">
        <v>291</v>
      </c>
      <c r="F20" s="167" t="s">
        <v>51</v>
      </c>
    </row>
    <row r="21" spans="1:6" ht="24.95" customHeight="1" thickBot="1" x14ac:dyDescent="0.3">
      <c r="A21" s="437"/>
      <c r="B21" s="257" t="s">
        <v>115</v>
      </c>
      <c r="C21" s="26" t="s">
        <v>186</v>
      </c>
      <c r="D21" s="194" t="s">
        <v>196</v>
      </c>
      <c r="E21" s="42" t="s">
        <v>291</v>
      </c>
      <c r="F21" s="167" t="s">
        <v>51</v>
      </c>
    </row>
    <row r="22" spans="1:6" ht="24.95" customHeight="1" x14ac:dyDescent="0.25">
      <c r="A22" s="443" t="s">
        <v>6</v>
      </c>
      <c r="B22" s="23" t="s">
        <v>108</v>
      </c>
      <c r="C22" s="40" t="s">
        <v>186</v>
      </c>
      <c r="D22" s="170" t="s">
        <v>270</v>
      </c>
      <c r="E22" s="45" t="s">
        <v>62</v>
      </c>
      <c r="F22" s="46" t="s">
        <v>51</v>
      </c>
    </row>
    <row r="23" spans="1:6" ht="24.95" customHeight="1" x14ac:dyDescent="0.25">
      <c r="A23" s="436"/>
      <c r="B23" s="21" t="s">
        <v>109</v>
      </c>
      <c r="C23" s="14" t="s">
        <v>186</v>
      </c>
      <c r="D23" s="55" t="s">
        <v>191</v>
      </c>
      <c r="E23" s="42" t="s">
        <v>62</v>
      </c>
      <c r="F23" s="5" t="s">
        <v>51</v>
      </c>
    </row>
    <row r="24" spans="1:6" ht="30" customHeight="1" x14ac:dyDescent="0.25">
      <c r="A24" s="436"/>
      <c r="B24" s="21" t="s">
        <v>110</v>
      </c>
      <c r="C24" s="14" t="s">
        <v>192</v>
      </c>
      <c r="D24" s="55" t="s">
        <v>193</v>
      </c>
      <c r="E24" s="42" t="s">
        <v>62</v>
      </c>
      <c r="F24" s="5" t="s">
        <v>289</v>
      </c>
    </row>
    <row r="25" spans="1:6" ht="24.95" customHeight="1" x14ac:dyDescent="0.25">
      <c r="A25" s="436"/>
      <c r="B25" s="21" t="s">
        <v>111</v>
      </c>
      <c r="C25" s="14" t="s">
        <v>192</v>
      </c>
      <c r="D25" s="55" t="s">
        <v>193</v>
      </c>
      <c r="E25" s="42" t="s">
        <v>62</v>
      </c>
      <c r="F25" s="5" t="s">
        <v>289</v>
      </c>
    </row>
    <row r="26" spans="1:6" ht="24.95" customHeight="1" x14ac:dyDescent="0.25">
      <c r="A26" s="436"/>
      <c r="B26" s="21" t="s">
        <v>112</v>
      </c>
      <c r="C26" s="14" t="s">
        <v>189</v>
      </c>
      <c r="D26" s="179" t="s">
        <v>190</v>
      </c>
      <c r="E26" s="42" t="s">
        <v>62</v>
      </c>
      <c r="F26" s="5" t="s">
        <v>51</v>
      </c>
    </row>
    <row r="27" spans="1:6" ht="24.95" customHeight="1" thickBot="1" x14ac:dyDescent="0.3">
      <c r="A27" s="442"/>
      <c r="B27" s="21" t="s">
        <v>113</v>
      </c>
      <c r="C27" s="37" t="s">
        <v>189</v>
      </c>
      <c r="D27" s="194" t="s">
        <v>190</v>
      </c>
      <c r="E27" s="259" t="s">
        <v>62</v>
      </c>
      <c r="F27" s="53" t="s">
        <v>51</v>
      </c>
    </row>
    <row r="28" spans="1:6" ht="24.95" customHeight="1" x14ac:dyDescent="0.25">
      <c r="A28" s="443" t="s">
        <v>7</v>
      </c>
      <c r="B28" s="23" t="s">
        <v>108</v>
      </c>
      <c r="C28" s="174" t="s">
        <v>188</v>
      </c>
      <c r="D28" s="166" t="s">
        <v>94</v>
      </c>
      <c r="E28" s="45" t="str">
        <f>[1]SBH1!E13</f>
        <v>ED-K2-01</v>
      </c>
      <c r="F28" s="162" t="s">
        <v>121</v>
      </c>
    </row>
    <row r="29" spans="1:6" ht="24.95" customHeight="1" x14ac:dyDescent="0.25">
      <c r="A29" s="436"/>
      <c r="B29" s="21" t="s">
        <v>109</v>
      </c>
      <c r="C29" s="16" t="s">
        <v>188</v>
      </c>
      <c r="D29" s="17" t="s">
        <v>94</v>
      </c>
      <c r="E29" s="42" t="s">
        <v>62</v>
      </c>
      <c r="F29" s="56" t="s">
        <v>121</v>
      </c>
    </row>
    <row r="30" spans="1:6" ht="24.95" customHeight="1" x14ac:dyDescent="0.25">
      <c r="A30" s="436"/>
      <c r="B30" s="21" t="s">
        <v>110</v>
      </c>
      <c r="C30" s="16" t="s">
        <v>188</v>
      </c>
      <c r="D30" s="17" t="s">
        <v>107</v>
      </c>
      <c r="E30" s="42" t="s">
        <v>62</v>
      </c>
      <c r="F30" s="56" t="s">
        <v>121</v>
      </c>
    </row>
    <row r="31" spans="1:6" ht="24.95" customHeight="1" x14ac:dyDescent="0.25">
      <c r="A31" s="436"/>
      <c r="B31" s="22" t="s">
        <v>111</v>
      </c>
      <c r="C31" s="28" t="s">
        <v>188</v>
      </c>
      <c r="D31" s="52" t="s">
        <v>107</v>
      </c>
      <c r="E31" s="51" t="s">
        <v>62</v>
      </c>
      <c r="F31" s="56" t="s">
        <v>121</v>
      </c>
    </row>
    <row r="32" spans="1:6" ht="24.95" customHeight="1" x14ac:dyDescent="0.25">
      <c r="A32" s="436"/>
      <c r="B32" s="279" t="s">
        <v>112</v>
      </c>
      <c r="C32" s="262" t="s">
        <v>234</v>
      </c>
      <c r="D32" s="263" t="s">
        <v>233</v>
      </c>
      <c r="E32" s="261" t="s">
        <v>291</v>
      </c>
      <c r="F32" s="394" t="s">
        <v>289</v>
      </c>
    </row>
    <row r="33" spans="1:6" ht="24.95" customHeight="1" x14ac:dyDescent="0.25">
      <c r="A33" s="436"/>
      <c r="B33" s="279" t="s">
        <v>113</v>
      </c>
      <c r="C33" s="262" t="s">
        <v>234</v>
      </c>
      <c r="D33" s="263" t="s">
        <v>233</v>
      </c>
      <c r="E33" s="326" t="s">
        <v>291</v>
      </c>
      <c r="F33" s="264" t="s">
        <v>289</v>
      </c>
    </row>
    <row r="34" spans="1:6" ht="24.95" customHeight="1" x14ac:dyDescent="0.25">
      <c r="A34" s="436"/>
      <c r="B34" s="256" t="s">
        <v>114</v>
      </c>
      <c r="C34" s="262" t="s">
        <v>238</v>
      </c>
      <c r="D34" s="263" t="s">
        <v>237</v>
      </c>
      <c r="E34" s="261" t="s">
        <v>291</v>
      </c>
      <c r="F34" s="264" t="s">
        <v>289</v>
      </c>
    </row>
    <row r="35" spans="1:6" ht="24.95" customHeight="1" thickBot="1" x14ac:dyDescent="0.3">
      <c r="A35" s="437"/>
      <c r="B35" s="257" t="s">
        <v>115</v>
      </c>
      <c r="C35" s="266" t="s">
        <v>238</v>
      </c>
      <c r="D35" s="329" t="s">
        <v>237</v>
      </c>
      <c r="E35" s="266" t="s">
        <v>291</v>
      </c>
      <c r="F35" s="331" t="s">
        <v>289</v>
      </c>
    </row>
    <row r="36" spans="1:6" ht="24.95" customHeight="1" x14ac:dyDescent="0.25">
      <c r="A36" s="471" t="s">
        <v>8</v>
      </c>
      <c r="B36" s="343" t="s">
        <v>108</v>
      </c>
      <c r="C36" s="40" t="s">
        <v>146</v>
      </c>
      <c r="D36" s="173" t="s">
        <v>145</v>
      </c>
      <c r="E36" s="45" t="s">
        <v>62</v>
      </c>
      <c r="F36" s="181" t="s">
        <v>147</v>
      </c>
    </row>
    <row r="37" spans="1:6" ht="24.95" customHeight="1" x14ac:dyDescent="0.25">
      <c r="A37" s="472"/>
      <c r="B37" s="392" t="s">
        <v>109</v>
      </c>
      <c r="C37" s="14" t="s">
        <v>146</v>
      </c>
      <c r="D37" s="6" t="s">
        <v>145</v>
      </c>
      <c r="E37" s="42" t="s">
        <v>62</v>
      </c>
      <c r="F37" s="27" t="s">
        <v>147</v>
      </c>
    </row>
    <row r="38" spans="1:6" ht="24.95" customHeight="1" x14ac:dyDescent="0.25">
      <c r="A38" s="472"/>
      <c r="B38" s="392" t="s">
        <v>110</v>
      </c>
      <c r="C38" s="14" t="s">
        <v>149</v>
      </c>
      <c r="D38" s="55" t="s">
        <v>148</v>
      </c>
      <c r="E38" s="42" t="s">
        <v>62</v>
      </c>
      <c r="F38" s="163" t="s">
        <v>162</v>
      </c>
    </row>
    <row r="39" spans="1:6" ht="24.95" customHeight="1" thickBot="1" x14ac:dyDescent="0.3">
      <c r="A39" s="472"/>
      <c r="B39" s="392" t="s">
        <v>111</v>
      </c>
      <c r="C39" s="14" t="s">
        <v>149</v>
      </c>
      <c r="D39" s="194" t="s">
        <v>148</v>
      </c>
      <c r="E39" s="180" t="s">
        <v>62</v>
      </c>
      <c r="F39" s="165" t="s">
        <v>162</v>
      </c>
    </row>
    <row r="40" spans="1:6" ht="24.95" customHeight="1" x14ac:dyDescent="0.25">
      <c r="A40" s="472"/>
      <c r="B40" s="393" t="s">
        <v>112</v>
      </c>
      <c r="C40" s="341" t="s">
        <v>241</v>
      </c>
      <c r="D40" s="340" t="s">
        <v>242</v>
      </c>
      <c r="E40" s="341" t="s">
        <v>292</v>
      </c>
      <c r="F40" s="264" t="s">
        <v>51</v>
      </c>
    </row>
    <row r="41" spans="1:6" ht="24.95" customHeight="1" x14ac:dyDescent="0.25">
      <c r="A41" s="472"/>
      <c r="B41" s="279" t="s">
        <v>113</v>
      </c>
      <c r="C41" s="261" t="s">
        <v>241</v>
      </c>
      <c r="D41" s="342" t="s">
        <v>242</v>
      </c>
      <c r="E41" s="326" t="s">
        <v>292</v>
      </c>
      <c r="F41" s="269" t="s">
        <v>51</v>
      </c>
    </row>
    <row r="42" spans="1:6" ht="24.95" customHeight="1" x14ac:dyDescent="0.25">
      <c r="A42" s="472"/>
      <c r="B42" s="256" t="s">
        <v>114</v>
      </c>
      <c r="C42" s="261" t="s">
        <v>241</v>
      </c>
      <c r="D42" s="340" t="s">
        <v>242</v>
      </c>
      <c r="E42" s="341" t="s">
        <v>292</v>
      </c>
      <c r="F42" s="264" t="s">
        <v>51</v>
      </c>
    </row>
    <row r="43" spans="1:6" ht="24.95" customHeight="1" thickBot="1" x14ac:dyDescent="0.3">
      <c r="A43" s="473"/>
      <c r="B43" s="257" t="s">
        <v>115</v>
      </c>
      <c r="C43" s="344" t="s">
        <v>241</v>
      </c>
      <c r="D43" s="345" t="s">
        <v>242</v>
      </c>
      <c r="E43" s="333" t="s">
        <v>292</v>
      </c>
      <c r="F43" s="331" t="s">
        <v>51</v>
      </c>
    </row>
    <row r="44" spans="1:6" ht="29.25" customHeight="1" x14ac:dyDescent="0.25">
      <c r="A44" s="235"/>
      <c r="D44" s="260"/>
      <c r="E44" s="107"/>
    </row>
    <row r="45" spans="1:6" ht="33" customHeight="1" x14ac:dyDescent="0.25">
      <c r="A45" s="235"/>
      <c r="E45" s="107"/>
    </row>
    <row r="46" spans="1:6" x14ac:dyDescent="0.25">
      <c r="A46" s="380"/>
      <c r="C46" s="380"/>
      <c r="E46" s="381"/>
    </row>
  </sheetData>
  <mergeCells count="9">
    <mergeCell ref="A36:A43"/>
    <mergeCell ref="A28:A35"/>
    <mergeCell ref="A1:F1"/>
    <mergeCell ref="A2:F2"/>
    <mergeCell ref="A3:F3"/>
    <mergeCell ref="B4:E4"/>
    <mergeCell ref="A6:A13"/>
    <mergeCell ref="A14:A21"/>
    <mergeCell ref="A22:A27"/>
  </mergeCells>
  <printOptions horizontalCentered="1"/>
  <pageMargins left="0.39370078740157483" right="0.39370078740157483" top="0.39370078740157483" bottom="0.39370078740157483" header="0" footer="0"/>
  <pageSetup paperSize="9" scale="73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40"/>
  <sheetViews>
    <sheetView topLeftCell="A4" zoomScaleNormal="100" workbookViewId="0">
      <selection activeCell="A35" sqref="A35:A40"/>
    </sheetView>
  </sheetViews>
  <sheetFormatPr defaultColWidth="9.140625" defaultRowHeight="15.75" x14ac:dyDescent="0.25"/>
  <cols>
    <col min="1" max="1" width="13.140625" style="1" customWidth="1"/>
    <col min="2" max="2" width="13.28515625" style="1" bestFit="1" customWidth="1"/>
    <col min="3" max="3" width="10.140625" style="1" customWidth="1"/>
    <col min="4" max="4" width="34.85546875" style="1" customWidth="1"/>
    <col min="5" max="5" width="11.5703125" style="3" customWidth="1"/>
    <col min="6" max="6" width="34.5703125" style="1" customWidth="1"/>
    <col min="7" max="7" width="9.140625" style="1"/>
    <col min="8" max="8" width="12.85546875" style="1" bestFit="1" customWidth="1"/>
    <col min="9" max="16384" width="9.140625" style="1"/>
  </cols>
  <sheetData>
    <row r="1" spans="1:7" ht="20.100000000000001" customHeight="1" x14ac:dyDescent="0.25">
      <c r="A1" s="475" t="s">
        <v>10</v>
      </c>
      <c r="B1" s="476"/>
      <c r="C1" s="476"/>
      <c r="D1" s="476"/>
      <c r="E1" s="476"/>
      <c r="F1" s="477"/>
    </row>
    <row r="2" spans="1:7" ht="20.100000000000001" customHeight="1" x14ac:dyDescent="0.25">
      <c r="A2" s="478" t="s">
        <v>13</v>
      </c>
      <c r="B2" s="479"/>
      <c r="C2" s="479"/>
      <c r="D2" s="479"/>
      <c r="E2" s="479"/>
      <c r="F2" s="480"/>
    </row>
    <row r="3" spans="1:7" ht="39.75" customHeight="1" thickBot="1" x14ac:dyDescent="0.3">
      <c r="A3" s="481" t="s">
        <v>255</v>
      </c>
      <c r="B3" s="479"/>
      <c r="C3" s="479"/>
      <c r="D3" s="479"/>
      <c r="E3" s="479"/>
      <c r="F3" s="480"/>
    </row>
    <row r="4" spans="1:7" ht="45" customHeight="1" thickBot="1" x14ac:dyDescent="0.3">
      <c r="A4" s="49" t="s">
        <v>12</v>
      </c>
      <c r="B4" s="461" t="s">
        <v>181</v>
      </c>
      <c r="C4" s="461"/>
      <c r="D4" s="461"/>
      <c r="E4" s="461"/>
      <c r="F4" s="98" t="s">
        <v>277</v>
      </c>
    </row>
    <row r="5" spans="1:7" ht="21.95" customHeight="1" thickBot="1" x14ac:dyDescent="0.3">
      <c r="A5" s="109" t="s">
        <v>0</v>
      </c>
      <c r="B5" s="245" t="s">
        <v>1</v>
      </c>
      <c r="C5" s="110" t="s">
        <v>2</v>
      </c>
      <c r="D5" s="111" t="s">
        <v>3</v>
      </c>
      <c r="E5" s="249" t="s">
        <v>4</v>
      </c>
      <c r="F5" s="111" t="s">
        <v>11</v>
      </c>
      <c r="G5" s="251"/>
    </row>
    <row r="6" spans="1:7" ht="18" customHeight="1" thickTop="1" x14ac:dyDescent="0.25">
      <c r="A6" s="482" t="s">
        <v>9</v>
      </c>
      <c r="B6" s="178" t="s">
        <v>112</v>
      </c>
      <c r="C6" s="246" t="s">
        <v>26</v>
      </c>
      <c r="D6" s="247" t="s">
        <v>18</v>
      </c>
      <c r="E6" s="248" t="s">
        <v>23</v>
      </c>
      <c r="F6" s="250" t="s">
        <v>272</v>
      </c>
    </row>
    <row r="7" spans="1:7" ht="18" customHeight="1" x14ac:dyDescent="0.25">
      <c r="A7" s="421"/>
      <c r="B7" s="21" t="s">
        <v>113</v>
      </c>
      <c r="C7" s="16" t="s">
        <v>26</v>
      </c>
      <c r="D7" s="6" t="s">
        <v>18</v>
      </c>
      <c r="E7" s="215" t="s">
        <v>23</v>
      </c>
      <c r="F7" s="5" t="s">
        <v>272</v>
      </c>
    </row>
    <row r="8" spans="1:7" ht="18.75" customHeight="1" x14ac:dyDescent="0.25">
      <c r="A8" s="421"/>
      <c r="B8" s="42" t="s">
        <v>114</v>
      </c>
      <c r="C8" s="14" t="s">
        <v>35</v>
      </c>
      <c r="D8" s="17" t="s">
        <v>34</v>
      </c>
      <c r="E8" s="16" t="s">
        <v>23</v>
      </c>
      <c r="F8" s="5" t="s">
        <v>273</v>
      </c>
    </row>
    <row r="9" spans="1:7" ht="17.25" customHeight="1" x14ac:dyDescent="0.25">
      <c r="A9" s="421"/>
      <c r="B9" s="21" t="s">
        <v>115</v>
      </c>
      <c r="C9" s="14" t="s">
        <v>35</v>
      </c>
      <c r="D9" s="17" t="s">
        <v>34</v>
      </c>
      <c r="E9" s="16" t="s">
        <v>23</v>
      </c>
      <c r="F9" s="5" t="s">
        <v>273</v>
      </c>
    </row>
    <row r="10" spans="1:7" ht="14.25" customHeight="1" x14ac:dyDescent="0.25">
      <c r="A10" s="421"/>
      <c r="B10" s="21" t="s">
        <v>117</v>
      </c>
      <c r="C10" s="14" t="s">
        <v>99</v>
      </c>
      <c r="D10" s="36" t="s">
        <v>83</v>
      </c>
      <c r="E10" s="16" t="s">
        <v>122</v>
      </c>
      <c r="F10" s="163" t="s">
        <v>162</v>
      </c>
    </row>
    <row r="11" spans="1:7" ht="18.75" customHeight="1" x14ac:dyDescent="0.25">
      <c r="A11" s="421"/>
      <c r="B11" s="21" t="s">
        <v>118</v>
      </c>
      <c r="C11" s="14" t="s">
        <v>99</v>
      </c>
      <c r="D11" s="36" t="s">
        <v>83</v>
      </c>
      <c r="E11" s="16" t="s">
        <v>122</v>
      </c>
      <c r="F11" s="163" t="s">
        <v>162</v>
      </c>
    </row>
    <row r="12" spans="1:7" ht="17.25" customHeight="1" x14ac:dyDescent="0.25">
      <c r="A12" s="421"/>
      <c r="B12" s="21" t="s">
        <v>119</v>
      </c>
      <c r="C12" s="14" t="s">
        <v>99</v>
      </c>
      <c r="D12" s="36" t="s">
        <v>83</v>
      </c>
      <c r="E12" s="16" t="s">
        <v>122</v>
      </c>
      <c r="F12" s="163" t="s">
        <v>162</v>
      </c>
    </row>
    <row r="13" spans="1:7" ht="16.5" customHeight="1" thickBot="1" x14ac:dyDescent="0.3">
      <c r="A13" s="462"/>
      <c r="B13" s="24" t="s">
        <v>120</v>
      </c>
      <c r="C13" s="37" t="s">
        <v>99</v>
      </c>
      <c r="D13" s="164" t="s">
        <v>83</v>
      </c>
      <c r="E13" s="25" t="s">
        <v>122</v>
      </c>
      <c r="F13" s="165" t="s">
        <v>162</v>
      </c>
    </row>
    <row r="14" spans="1:7" ht="20.100000000000001" customHeight="1" x14ac:dyDescent="0.25">
      <c r="A14" s="463" t="s">
        <v>5</v>
      </c>
      <c r="B14" s="178" t="s">
        <v>108</v>
      </c>
      <c r="C14" s="174" t="s">
        <v>87</v>
      </c>
      <c r="D14" s="179" t="s">
        <v>84</v>
      </c>
      <c r="E14" s="174" t="s">
        <v>85</v>
      </c>
      <c r="F14" s="175" t="s">
        <v>17</v>
      </c>
    </row>
    <row r="15" spans="1:7" ht="20.100000000000001" customHeight="1" x14ac:dyDescent="0.25">
      <c r="A15" s="464"/>
      <c r="B15" s="21" t="s">
        <v>109</v>
      </c>
      <c r="C15" s="16" t="s">
        <v>88</v>
      </c>
      <c r="D15" s="55" t="s">
        <v>84</v>
      </c>
      <c r="E15" s="16" t="s">
        <v>85</v>
      </c>
      <c r="F15" s="5" t="s">
        <v>17</v>
      </c>
    </row>
    <row r="16" spans="1:7" ht="20.100000000000001" customHeight="1" x14ac:dyDescent="0.25">
      <c r="A16" s="464"/>
      <c r="B16" s="21" t="s">
        <v>110</v>
      </c>
      <c r="C16" s="16" t="s">
        <v>88</v>
      </c>
      <c r="D16" s="55" t="s">
        <v>84</v>
      </c>
      <c r="E16" s="16" t="s">
        <v>85</v>
      </c>
      <c r="F16" s="5" t="s">
        <v>17</v>
      </c>
    </row>
    <row r="17" spans="1:6" ht="20.100000000000001" customHeight="1" x14ac:dyDescent="0.25">
      <c r="A17" s="464"/>
      <c r="B17" s="21" t="s">
        <v>111</v>
      </c>
      <c r="C17" s="16" t="s">
        <v>88</v>
      </c>
      <c r="D17" s="55" t="s">
        <v>84</v>
      </c>
      <c r="E17" s="14" t="s">
        <v>85</v>
      </c>
      <c r="F17" s="5" t="s">
        <v>17</v>
      </c>
    </row>
    <row r="18" spans="1:6" ht="20.100000000000001" customHeight="1" x14ac:dyDescent="0.25">
      <c r="A18" s="464"/>
      <c r="B18" s="21" t="s">
        <v>116</v>
      </c>
      <c r="C18" s="16" t="s">
        <v>88</v>
      </c>
      <c r="D18" s="55" t="s">
        <v>84</v>
      </c>
      <c r="E18" s="14" t="s">
        <v>85</v>
      </c>
      <c r="F18" s="5" t="s">
        <v>17</v>
      </c>
    </row>
    <row r="19" spans="1:6" ht="20.100000000000001" customHeight="1" x14ac:dyDescent="0.25">
      <c r="A19" s="464"/>
      <c r="B19" s="21" t="s">
        <v>112</v>
      </c>
      <c r="C19" s="16" t="s">
        <v>22</v>
      </c>
      <c r="D19" s="6" t="s">
        <v>21</v>
      </c>
      <c r="E19" s="42" t="str">
        <f>[1]TOH2!E15</f>
        <v xml:space="preserve">ED-K2-49 </v>
      </c>
      <c r="F19" s="5" t="s">
        <v>17</v>
      </c>
    </row>
    <row r="20" spans="1:6" ht="20.100000000000001" customHeight="1" thickBot="1" x14ac:dyDescent="0.3">
      <c r="A20" s="464"/>
      <c r="B20" s="21" t="s">
        <v>113</v>
      </c>
      <c r="C20" s="28" t="s">
        <v>22</v>
      </c>
      <c r="D20" s="29" t="s">
        <v>21</v>
      </c>
      <c r="E20" s="42" t="str">
        <f>[1]TOH2!E16</f>
        <v xml:space="preserve">ED-K2-49 </v>
      </c>
      <c r="F20" s="53" t="s">
        <v>17</v>
      </c>
    </row>
    <row r="21" spans="1:6" ht="20.100000000000001" customHeight="1" x14ac:dyDescent="0.25">
      <c r="A21" s="372"/>
      <c r="B21" s="313" t="s">
        <v>108</v>
      </c>
      <c r="C21" s="390" t="s">
        <v>215</v>
      </c>
      <c r="D21" s="305" t="s">
        <v>214</v>
      </c>
      <c r="E21" s="373" t="s">
        <v>261</v>
      </c>
      <c r="F21" s="391" t="s">
        <v>272</v>
      </c>
    </row>
    <row r="22" spans="1:6" ht="20.100000000000001" customHeight="1" x14ac:dyDescent="0.25">
      <c r="A22" s="347"/>
      <c r="B22" s="205" t="s">
        <v>109</v>
      </c>
      <c r="C22" s="294" t="s">
        <v>215</v>
      </c>
      <c r="D22" s="314" t="s">
        <v>214</v>
      </c>
      <c r="E22" s="316" t="s">
        <v>261</v>
      </c>
      <c r="F22" s="214" t="s">
        <v>272</v>
      </c>
    </row>
    <row r="23" spans="1:6" ht="20.100000000000001" customHeight="1" x14ac:dyDescent="0.25">
      <c r="A23" s="483" t="s">
        <v>6</v>
      </c>
      <c r="B23" s="178" t="s">
        <v>110</v>
      </c>
      <c r="C23" s="196" t="s">
        <v>37</v>
      </c>
      <c r="D23" s="195" t="s">
        <v>36</v>
      </c>
      <c r="E23" s="16" t="s">
        <v>278</v>
      </c>
      <c r="F23" s="175" t="s">
        <v>17</v>
      </c>
    </row>
    <row r="24" spans="1:6" ht="20.100000000000001" customHeight="1" x14ac:dyDescent="0.25">
      <c r="A24" s="484"/>
      <c r="B24" s="21" t="s">
        <v>111</v>
      </c>
      <c r="C24" s="42" t="s">
        <v>37</v>
      </c>
      <c r="D24" s="17" t="s">
        <v>36</v>
      </c>
      <c r="E24" s="16" t="s">
        <v>278</v>
      </c>
      <c r="F24" s="5" t="s">
        <v>17</v>
      </c>
    </row>
    <row r="25" spans="1:6" ht="20.100000000000001" customHeight="1" x14ac:dyDescent="0.25">
      <c r="A25" s="484"/>
      <c r="B25" s="21" t="s">
        <v>112</v>
      </c>
      <c r="C25" s="14" t="s">
        <v>39</v>
      </c>
      <c r="D25" s="36" t="s">
        <v>38</v>
      </c>
      <c r="E25" s="16" t="s">
        <v>23</v>
      </c>
      <c r="F25" s="5" t="s">
        <v>17</v>
      </c>
    </row>
    <row r="26" spans="1:6" ht="20.100000000000001" customHeight="1" thickBot="1" x14ac:dyDescent="0.3">
      <c r="A26" s="485"/>
      <c r="B26" s="24" t="s">
        <v>113</v>
      </c>
      <c r="C26" s="37" t="s">
        <v>39</v>
      </c>
      <c r="D26" s="176" t="s">
        <v>38</v>
      </c>
      <c r="E26" s="25" t="s">
        <v>23</v>
      </c>
      <c r="F26" s="53" t="s">
        <v>17</v>
      </c>
    </row>
    <row r="27" spans="1:6" ht="20.25" customHeight="1" x14ac:dyDescent="0.25">
      <c r="A27" s="426" t="s">
        <v>7</v>
      </c>
      <c r="B27" s="178" t="s">
        <v>112</v>
      </c>
      <c r="C27" s="174" t="s">
        <v>43</v>
      </c>
      <c r="D27" s="170" t="s">
        <v>42</v>
      </c>
      <c r="E27" s="174" t="s">
        <v>23</v>
      </c>
      <c r="F27" s="389" t="s">
        <v>44</v>
      </c>
    </row>
    <row r="28" spans="1:6" ht="20.25" customHeight="1" x14ac:dyDescent="0.25">
      <c r="A28" s="426"/>
      <c r="B28" s="21" t="s">
        <v>113</v>
      </c>
      <c r="C28" s="16" t="s">
        <v>43</v>
      </c>
      <c r="D28" s="55" t="s">
        <v>42</v>
      </c>
      <c r="E28" s="16" t="s">
        <v>23</v>
      </c>
      <c r="F28" s="163" t="s">
        <v>44</v>
      </c>
    </row>
    <row r="29" spans="1:6" ht="20.100000000000001" customHeight="1" x14ac:dyDescent="0.25">
      <c r="A29" s="426"/>
      <c r="B29" s="42" t="s">
        <v>114</v>
      </c>
      <c r="C29" s="14" t="s">
        <v>25</v>
      </c>
      <c r="D29" s="6" t="s">
        <v>24</v>
      </c>
      <c r="E29" s="42" t="str">
        <f>[1]TOH2!E21</f>
        <v>ED-K2-49</v>
      </c>
      <c r="F29" s="214" t="s">
        <v>31</v>
      </c>
    </row>
    <row r="30" spans="1:6" ht="20.100000000000001" customHeight="1" x14ac:dyDescent="0.25">
      <c r="A30" s="426"/>
      <c r="B30" s="21" t="s">
        <v>115</v>
      </c>
      <c r="C30" s="14" t="s">
        <v>25</v>
      </c>
      <c r="D30" s="6" t="s">
        <v>24</v>
      </c>
      <c r="E30" s="42" t="str">
        <f>[1]TOH2!E22</f>
        <v>ED-K2-49</v>
      </c>
      <c r="F30" s="214" t="s">
        <v>31</v>
      </c>
    </row>
    <row r="31" spans="1:6" ht="20.100000000000001" customHeight="1" x14ac:dyDescent="0.25">
      <c r="A31" s="426"/>
      <c r="B31" s="21" t="s">
        <v>117</v>
      </c>
      <c r="C31" s="14" t="s">
        <v>195</v>
      </c>
      <c r="D31" s="17" t="s">
        <v>57</v>
      </c>
      <c r="E31" s="16" t="s">
        <v>122</v>
      </c>
      <c r="F31" s="5" t="s">
        <v>58</v>
      </c>
    </row>
    <row r="32" spans="1:6" ht="20.100000000000001" customHeight="1" x14ac:dyDescent="0.25">
      <c r="A32" s="426"/>
      <c r="B32" s="21" t="s">
        <v>118</v>
      </c>
      <c r="C32" s="14" t="s">
        <v>82</v>
      </c>
      <c r="D32" s="17" t="s">
        <v>57</v>
      </c>
      <c r="E32" s="16" t="s">
        <v>122</v>
      </c>
      <c r="F32" s="5" t="s">
        <v>58</v>
      </c>
    </row>
    <row r="33" spans="1:6" ht="20.100000000000001" customHeight="1" x14ac:dyDescent="0.25">
      <c r="A33" s="426"/>
      <c r="B33" s="21" t="s">
        <v>119</v>
      </c>
      <c r="C33" s="14" t="s">
        <v>82</v>
      </c>
      <c r="D33" s="17" t="s">
        <v>57</v>
      </c>
      <c r="E33" s="16" t="s">
        <v>122</v>
      </c>
      <c r="F33" s="5" t="s">
        <v>58</v>
      </c>
    </row>
    <row r="34" spans="1:6" ht="20.100000000000001" customHeight="1" thickBot="1" x14ac:dyDescent="0.3">
      <c r="A34" s="427"/>
      <c r="B34" s="24" t="s">
        <v>120</v>
      </c>
      <c r="C34" s="37" t="s">
        <v>82</v>
      </c>
      <c r="D34" s="168" t="s">
        <v>57</v>
      </c>
      <c r="E34" s="25" t="s">
        <v>122</v>
      </c>
      <c r="F34" s="167" t="s">
        <v>58</v>
      </c>
    </row>
    <row r="35" spans="1:6" ht="19.5" customHeight="1" x14ac:dyDescent="0.25">
      <c r="A35" s="474" t="s">
        <v>8</v>
      </c>
      <c r="B35" s="23" t="s">
        <v>112</v>
      </c>
      <c r="C35" s="161" t="s">
        <v>28</v>
      </c>
      <c r="D35" s="34" t="s">
        <v>27</v>
      </c>
      <c r="E35" s="161" t="s">
        <v>23</v>
      </c>
      <c r="F35" s="46" t="s">
        <v>51</v>
      </c>
    </row>
    <row r="36" spans="1:6" ht="19.5" customHeight="1" x14ac:dyDescent="0.25">
      <c r="A36" s="421"/>
      <c r="B36" s="21" t="s">
        <v>113</v>
      </c>
      <c r="C36" s="16" t="s">
        <v>28</v>
      </c>
      <c r="D36" s="6" t="s">
        <v>27</v>
      </c>
      <c r="E36" s="16" t="s">
        <v>23</v>
      </c>
      <c r="F36" s="5" t="s">
        <v>51</v>
      </c>
    </row>
    <row r="37" spans="1:6" ht="15.75" customHeight="1" x14ac:dyDescent="0.25">
      <c r="A37" s="421"/>
      <c r="B37" s="21" t="s">
        <v>117</v>
      </c>
      <c r="C37" s="14" t="s">
        <v>100</v>
      </c>
      <c r="D37" s="6" t="s">
        <v>101</v>
      </c>
      <c r="E37" s="16" t="s">
        <v>122</v>
      </c>
      <c r="F37" s="27" t="s">
        <v>130</v>
      </c>
    </row>
    <row r="38" spans="1:6" ht="15.75" customHeight="1" x14ac:dyDescent="0.25">
      <c r="A38" s="421"/>
      <c r="B38" s="21" t="s">
        <v>118</v>
      </c>
      <c r="C38" s="14" t="s">
        <v>100</v>
      </c>
      <c r="D38" s="6" t="s">
        <v>101</v>
      </c>
      <c r="E38" s="16" t="s">
        <v>122</v>
      </c>
      <c r="F38" s="27" t="s">
        <v>130</v>
      </c>
    </row>
    <row r="39" spans="1:6" ht="16.5" customHeight="1" x14ac:dyDescent="0.25">
      <c r="A39" s="421"/>
      <c r="B39" s="21" t="s">
        <v>119</v>
      </c>
      <c r="C39" s="14" t="s">
        <v>100</v>
      </c>
      <c r="D39" s="6" t="s">
        <v>101</v>
      </c>
      <c r="E39" s="16" t="s">
        <v>122</v>
      </c>
      <c r="F39" s="27" t="s">
        <v>130</v>
      </c>
    </row>
    <row r="40" spans="1:6" ht="15" customHeight="1" thickBot="1" x14ac:dyDescent="0.3">
      <c r="A40" s="462"/>
      <c r="B40" s="24" t="s">
        <v>120</v>
      </c>
      <c r="C40" s="37" t="s">
        <v>100</v>
      </c>
      <c r="D40" s="29" t="s">
        <v>101</v>
      </c>
      <c r="E40" s="25" t="s">
        <v>122</v>
      </c>
      <c r="F40" s="41" t="s">
        <v>130</v>
      </c>
    </row>
  </sheetData>
  <mergeCells count="9">
    <mergeCell ref="A14:A20"/>
    <mergeCell ref="A35:A40"/>
    <mergeCell ref="A1:F1"/>
    <mergeCell ref="A2:F2"/>
    <mergeCell ref="A3:F3"/>
    <mergeCell ref="B4:E4"/>
    <mergeCell ref="A6:A13"/>
    <mergeCell ref="A23:A26"/>
    <mergeCell ref="A27:A34"/>
  </mergeCells>
  <printOptions horizontalCentered="1"/>
  <pageMargins left="0.39370078740157483" right="0.39370078740157483" top="0.39370078740157483" bottom="0.39370078740157483" header="0" footer="0"/>
  <pageSetup paperSize="9" scale="75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44"/>
  <sheetViews>
    <sheetView topLeftCell="A34" zoomScaleNormal="100" workbookViewId="0">
      <selection activeCell="D53" sqref="D53"/>
    </sheetView>
  </sheetViews>
  <sheetFormatPr defaultColWidth="9.140625" defaultRowHeight="15.75" x14ac:dyDescent="0.25"/>
  <cols>
    <col min="1" max="1" width="11.5703125" style="107" customWidth="1"/>
    <col min="2" max="2" width="12.28515625" style="107" customWidth="1"/>
    <col min="3" max="3" width="10.28515625" style="107" customWidth="1"/>
    <col min="4" max="4" width="37" style="107" customWidth="1"/>
    <col min="5" max="5" width="11.42578125" style="108" customWidth="1"/>
    <col min="6" max="6" width="35.85546875" style="107" customWidth="1"/>
    <col min="7" max="7" width="9.140625" style="107"/>
    <col min="8" max="8" width="12.85546875" style="107" bestFit="1" customWidth="1"/>
    <col min="9" max="16384" width="9.140625" style="107"/>
  </cols>
  <sheetData>
    <row r="1" spans="1:10" ht="20.100000000000001" customHeight="1" thickTop="1" x14ac:dyDescent="0.25">
      <c r="A1" s="489" t="s">
        <v>10</v>
      </c>
      <c r="B1" s="490"/>
      <c r="C1" s="490"/>
      <c r="D1" s="490"/>
      <c r="E1" s="490"/>
      <c r="F1" s="491"/>
    </row>
    <row r="2" spans="1:10" ht="20.100000000000001" customHeight="1" x14ac:dyDescent="0.25">
      <c r="A2" s="492" t="s">
        <v>13</v>
      </c>
      <c r="B2" s="493"/>
      <c r="C2" s="493"/>
      <c r="D2" s="493"/>
      <c r="E2" s="493"/>
      <c r="F2" s="494"/>
    </row>
    <row r="3" spans="1:10" ht="39.75" customHeight="1" thickBot="1" x14ac:dyDescent="0.3">
      <c r="A3" s="495" t="s">
        <v>256</v>
      </c>
      <c r="B3" s="493"/>
      <c r="C3" s="493"/>
      <c r="D3" s="493"/>
      <c r="E3" s="493"/>
      <c r="F3" s="494"/>
    </row>
    <row r="4" spans="1:10" ht="45" customHeight="1" thickBot="1" x14ac:dyDescent="0.3">
      <c r="A4" s="33" t="s">
        <v>15</v>
      </c>
      <c r="B4" s="496" t="s">
        <v>182</v>
      </c>
      <c r="C4" s="496"/>
      <c r="D4" s="496"/>
      <c r="E4" s="497"/>
      <c r="F4" s="113" t="s">
        <v>277</v>
      </c>
    </row>
    <row r="5" spans="1:10" ht="21.95" customHeight="1" thickBot="1" x14ac:dyDescent="0.3">
      <c r="A5" s="30" t="s">
        <v>0</v>
      </c>
      <c r="B5" s="31" t="s">
        <v>1</v>
      </c>
      <c r="C5" s="31" t="s">
        <v>2</v>
      </c>
      <c r="D5" s="32" t="s">
        <v>3</v>
      </c>
      <c r="E5" s="252" t="s">
        <v>4</v>
      </c>
      <c r="F5" s="32" t="s">
        <v>11</v>
      </c>
      <c r="H5" s="108"/>
    </row>
    <row r="6" spans="1:10" ht="21" customHeight="1" thickTop="1" x14ac:dyDescent="0.25">
      <c r="A6" s="486" t="s">
        <v>9</v>
      </c>
      <c r="B6" s="23" t="s">
        <v>108</v>
      </c>
      <c r="C6" s="348" t="s">
        <v>151</v>
      </c>
      <c r="D6" s="339" t="s">
        <v>150</v>
      </c>
      <c r="E6" s="174" t="s">
        <v>278</v>
      </c>
      <c r="F6" s="349" t="s">
        <v>130</v>
      </c>
    </row>
    <row r="7" spans="1:10" ht="19.5" customHeight="1" x14ac:dyDescent="0.25">
      <c r="A7" s="498"/>
      <c r="B7" s="21" t="s">
        <v>109</v>
      </c>
      <c r="C7" s="21" t="s">
        <v>151</v>
      </c>
      <c r="D7" s="36" t="s">
        <v>150</v>
      </c>
      <c r="E7" s="16" t="s">
        <v>278</v>
      </c>
      <c r="F7" s="27" t="s">
        <v>130</v>
      </c>
    </row>
    <row r="8" spans="1:10" ht="18.75" customHeight="1" x14ac:dyDescent="0.25">
      <c r="A8" s="498"/>
      <c r="B8" s="20" t="s">
        <v>110</v>
      </c>
      <c r="C8" s="10" t="s">
        <v>171</v>
      </c>
      <c r="D8" s="145" t="s">
        <v>172</v>
      </c>
      <c r="E8" s="54" t="s">
        <v>23</v>
      </c>
      <c r="F8" s="212" t="s">
        <v>31</v>
      </c>
    </row>
    <row r="9" spans="1:10" ht="17.25" customHeight="1" thickBot="1" x14ac:dyDescent="0.3">
      <c r="A9" s="498"/>
      <c r="B9" s="20" t="s">
        <v>111</v>
      </c>
      <c r="C9" s="10" t="s">
        <v>171</v>
      </c>
      <c r="D9" s="145" t="s">
        <v>172</v>
      </c>
      <c r="E9" s="54" t="s">
        <v>23</v>
      </c>
      <c r="F9" s="213" t="s">
        <v>31</v>
      </c>
    </row>
    <row r="10" spans="1:10" ht="17.25" customHeight="1" x14ac:dyDescent="0.25">
      <c r="A10" s="498"/>
      <c r="B10" s="204" t="s">
        <v>112</v>
      </c>
      <c r="C10" s="10" t="s">
        <v>167</v>
      </c>
      <c r="D10" s="13" t="s">
        <v>166</v>
      </c>
      <c r="E10" s="203" t="s">
        <v>278</v>
      </c>
      <c r="F10" s="9" t="s">
        <v>125</v>
      </c>
    </row>
    <row r="11" spans="1:10" ht="18.75" customHeight="1" x14ac:dyDescent="0.25">
      <c r="A11" s="498"/>
      <c r="B11" s="204" t="s">
        <v>113</v>
      </c>
      <c r="C11" s="10" t="s">
        <v>167</v>
      </c>
      <c r="D11" s="13" t="s">
        <v>166</v>
      </c>
      <c r="E11" s="202" t="s">
        <v>293</v>
      </c>
      <c r="F11" s="9" t="s">
        <v>125</v>
      </c>
    </row>
    <row r="12" spans="1:10" ht="20.25" customHeight="1" x14ac:dyDescent="0.25">
      <c r="A12" s="498"/>
      <c r="B12" s="369" t="s">
        <v>114</v>
      </c>
      <c r="C12" s="294" t="s">
        <v>215</v>
      </c>
      <c r="D12" s="314" t="s">
        <v>214</v>
      </c>
      <c r="E12" s="285" t="s">
        <v>261</v>
      </c>
      <c r="F12" s="214" t="s">
        <v>272</v>
      </c>
    </row>
    <row r="13" spans="1:10" ht="18.75" customHeight="1" thickBot="1" x14ac:dyDescent="0.3">
      <c r="A13" s="499"/>
      <c r="B13" s="211" t="s">
        <v>115</v>
      </c>
      <c r="C13" s="296" t="s">
        <v>215</v>
      </c>
      <c r="D13" s="350" t="s">
        <v>214</v>
      </c>
      <c r="E13" s="290" t="s">
        <v>261</v>
      </c>
      <c r="F13" s="319" t="s">
        <v>272</v>
      </c>
    </row>
    <row r="14" spans="1:10" ht="18" customHeight="1" x14ac:dyDescent="0.25">
      <c r="A14" s="500" t="s">
        <v>5</v>
      </c>
      <c r="B14" s="67" t="s">
        <v>108</v>
      </c>
      <c r="C14" s="152" t="s">
        <v>173</v>
      </c>
      <c r="D14" s="153" t="s">
        <v>75</v>
      </c>
      <c r="E14" s="154" t="str">
        <f>[1]TOH2!E15</f>
        <v xml:space="preserve">ED-K2-49 </v>
      </c>
      <c r="F14" s="155" t="s">
        <v>273</v>
      </c>
      <c r="I14" s="43"/>
      <c r="J14" s="44"/>
    </row>
    <row r="15" spans="1:10" ht="16.5" customHeight="1" x14ac:dyDescent="0.25">
      <c r="A15" s="487"/>
      <c r="B15" s="20" t="s">
        <v>109</v>
      </c>
      <c r="C15" s="10" t="s">
        <v>173</v>
      </c>
      <c r="D15" s="13" t="s">
        <v>75</v>
      </c>
      <c r="E15" s="54" t="str">
        <f>[1]TOH2!E16</f>
        <v xml:space="preserve">ED-K2-49 </v>
      </c>
      <c r="F15" s="9" t="s">
        <v>273</v>
      </c>
    </row>
    <row r="16" spans="1:10" ht="18.75" customHeight="1" x14ac:dyDescent="0.25">
      <c r="A16" s="487"/>
      <c r="B16" s="20" t="s">
        <v>110</v>
      </c>
      <c r="C16" s="10" t="s">
        <v>170</v>
      </c>
      <c r="D16" s="13" t="s">
        <v>16</v>
      </c>
      <c r="E16" s="54" t="str">
        <f>[1]TOH2!E13</f>
        <v>ED-K2-49</v>
      </c>
      <c r="F16" s="9" t="s">
        <v>125</v>
      </c>
    </row>
    <row r="17" spans="1:7" ht="19.5" customHeight="1" x14ac:dyDescent="0.25">
      <c r="A17" s="487"/>
      <c r="B17" s="20" t="s">
        <v>111</v>
      </c>
      <c r="C17" s="10" t="s">
        <v>170</v>
      </c>
      <c r="D17" s="13" t="s">
        <v>16</v>
      </c>
      <c r="E17" s="54" t="str">
        <f>[1]TOH2!E14</f>
        <v>ED-K2-49</v>
      </c>
      <c r="F17" s="9" t="s">
        <v>125</v>
      </c>
    </row>
    <row r="18" spans="1:7" ht="26.1" customHeight="1" x14ac:dyDescent="0.25">
      <c r="A18" s="487"/>
      <c r="B18" s="204" t="s">
        <v>112</v>
      </c>
      <c r="C18" s="294" t="s">
        <v>202</v>
      </c>
      <c r="D18" s="314" t="s">
        <v>201</v>
      </c>
      <c r="E18" s="285" t="s">
        <v>260</v>
      </c>
      <c r="F18" s="351" t="s">
        <v>273</v>
      </c>
    </row>
    <row r="19" spans="1:7" ht="26.1" customHeight="1" x14ac:dyDescent="0.25">
      <c r="A19" s="487"/>
      <c r="B19" s="204" t="s">
        <v>113</v>
      </c>
      <c r="C19" s="294" t="s">
        <v>202</v>
      </c>
      <c r="D19" s="314" t="s">
        <v>201</v>
      </c>
      <c r="E19" s="285" t="s">
        <v>260</v>
      </c>
      <c r="F19" s="351" t="s">
        <v>273</v>
      </c>
    </row>
    <row r="20" spans="1:7" ht="26.1" customHeight="1" x14ac:dyDescent="0.25">
      <c r="A20" s="487"/>
      <c r="B20" s="369" t="s">
        <v>114</v>
      </c>
      <c r="C20" s="294" t="s">
        <v>197</v>
      </c>
      <c r="D20" s="352" t="s">
        <v>198</v>
      </c>
      <c r="E20" s="286" t="s">
        <v>264</v>
      </c>
      <c r="F20" s="351" t="s">
        <v>125</v>
      </c>
    </row>
    <row r="21" spans="1:7" ht="26.1" customHeight="1" thickBot="1" x14ac:dyDescent="0.3">
      <c r="A21" s="488"/>
      <c r="B21" s="211" t="s">
        <v>115</v>
      </c>
      <c r="C21" s="315" t="s">
        <v>197</v>
      </c>
      <c r="D21" s="353" t="s">
        <v>198</v>
      </c>
      <c r="E21" s="376" t="s">
        <v>265</v>
      </c>
      <c r="F21" s="354" t="s">
        <v>125</v>
      </c>
    </row>
    <row r="22" spans="1:7" ht="26.1" customHeight="1" x14ac:dyDescent="0.25">
      <c r="A22" s="500" t="s">
        <v>6</v>
      </c>
      <c r="B22" s="67" t="s">
        <v>108</v>
      </c>
      <c r="C22" s="128" t="s">
        <v>169</v>
      </c>
      <c r="D22" s="371" t="s">
        <v>143</v>
      </c>
      <c r="E22" s="154" t="s">
        <v>23</v>
      </c>
      <c r="F22" s="130" t="s">
        <v>125</v>
      </c>
    </row>
    <row r="23" spans="1:7" ht="26.1" customHeight="1" x14ac:dyDescent="0.25">
      <c r="A23" s="487"/>
      <c r="B23" s="20" t="s">
        <v>109</v>
      </c>
      <c r="C23" s="10" t="s">
        <v>169</v>
      </c>
      <c r="D23" s="145" t="s">
        <v>143</v>
      </c>
      <c r="E23" s="54" t="s">
        <v>23</v>
      </c>
      <c r="F23" s="9" t="s">
        <v>125</v>
      </c>
    </row>
    <row r="24" spans="1:7" ht="26.1" customHeight="1" x14ac:dyDescent="0.25">
      <c r="A24" s="487"/>
      <c r="B24" s="20" t="s">
        <v>110</v>
      </c>
      <c r="C24" s="10" t="s">
        <v>168</v>
      </c>
      <c r="D24" s="11" t="s">
        <v>287</v>
      </c>
      <c r="E24" s="154" t="s">
        <v>23</v>
      </c>
      <c r="F24" s="123" t="s">
        <v>273</v>
      </c>
    </row>
    <row r="25" spans="1:7" ht="26.1" customHeight="1" x14ac:dyDescent="0.25">
      <c r="A25" s="487"/>
      <c r="B25" s="20" t="s">
        <v>111</v>
      </c>
      <c r="C25" s="10" t="s">
        <v>168</v>
      </c>
      <c r="D25" s="11" t="s">
        <v>288</v>
      </c>
      <c r="E25" s="54" t="s">
        <v>23</v>
      </c>
      <c r="F25" s="123" t="s">
        <v>273</v>
      </c>
    </row>
    <row r="26" spans="1:7" ht="26.1" customHeight="1" x14ac:dyDescent="0.25">
      <c r="A26" s="487"/>
      <c r="B26" s="21" t="s">
        <v>112</v>
      </c>
      <c r="C26" s="294" t="s">
        <v>209</v>
      </c>
      <c r="D26" s="284" t="s">
        <v>208</v>
      </c>
      <c r="E26" s="286" t="s">
        <v>263</v>
      </c>
      <c r="F26" s="351" t="s">
        <v>210</v>
      </c>
    </row>
    <row r="27" spans="1:7" ht="26.1" customHeight="1" thickBot="1" x14ac:dyDescent="0.3">
      <c r="A27" s="487"/>
      <c r="B27" s="21" t="s">
        <v>113</v>
      </c>
      <c r="C27" s="315" t="s">
        <v>209</v>
      </c>
      <c r="D27" s="370" t="s">
        <v>208</v>
      </c>
      <c r="E27" s="290" t="s">
        <v>263</v>
      </c>
      <c r="F27" s="354" t="s">
        <v>210</v>
      </c>
    </row>
    <row r="28" spans="1:7" ht="26.1" customHeight="1" x14ac:dyDescent="0.25">
      <c r="A28" s="487"/>
      <c r="B28" s="286" t="s">
        <v>114</v>
      </c>
      <c r="C28" s="294" t="s">
        <v>209</v>
      </c>
      <c r="D28" s="284" t="s">
        <v>208</v>
      </c>
      <c r="E28" s="286" t="s">
        <v>263</v>
      </c>
      <c r="F28" s="351" t="s">
        <v>210</v>
      </c>
    </row>
    <row r="29" spans="1:7" ht="26.1" customHeight="1" thickBot="1" x14ac:dyDescent="0.3">
      <c r="A29" s="501"/>
      <c r="B29" s="211" t="s">
        <v>115</v>
      </c>
      <c r="C29" s="315" t="s">
        <v>209</v>
      </c>
      <c r="D29" s="289" t="s">
        <v>208</v>
      </c>
      <c r="E29" s="290" t="s">
        <v>263</v>
      </c>
      <c r="F29" s="357" t="s">
        <v>210</v>
      </c>
    </row>
    <row r="30" spans="1:7" ht="26.1" customHeight="1" x14ac:dyDescent="0.25">
      <c r="A30" s="486" t="s">
        <v>7</v>
      </c>
      <c r="B30" s="57" t="s">
        <v>108</v>
      </c>
      <c r="C30" s="128" t="s">
        <v>173</v>
      </c>
      <c r="D30" s="153" t="s">
        <v>75</v>
      </c>
      <c r="E30" s="154" t="s">
        <v>23</v>
      </c>
      <c r="F30" s="155" t="s">
        <v>273</v>
      </c>
      <c r="G30" s="159"/>
    </row>
    <row r="31" spans="1:7" ht="26.1" customHeight="1" x14ac:dyDescent="0.25">
      <c r="A31" s="487"/>
      <c r="B31" s="20" t="s">
        <v>109</v>
      </c>
      <c r="C31" s="10" t="s">
        <v>173</v>
      </c>
      <c r="D31" s="13" t="s">
        <v>75</v>
      </c>
      <c r="E31" s="54" t="s">
        <v>23</v>
      </c>
      <c r="F31" s="9" t="s">
        <v>273</v>
      </c>
      <c r="G31" s="235"/>
    </row>
    <row r="32" spans="1:7" ht="26.1" customHeight="1" x14ac:dyDescent="0.25">
      <c r="A32" s="487"/>
      <c r="B32" s="20" t="s">
        <v>110</v>
      </c>
      <c r="C32" s="10" t="s">
        <v>171</v>
      </c>
      <c r="D32" s="145" t="s">
        <v>172</v>
      </c>
      <c r="E32" s="54" t="str">
        <f>[1]TOH2!E15</f>
        <v xml:space="preserve">ED-K2-49 </v>
      </c>
      <c r="F32" s="212" t="s">
        <v>31</v>
      </c>
    </row>
    <row r="33" spans="1:7" ht="26.1" customHeight="1" x14ac:dyDescent="0.25">
      <c r="A33" s="487"/>
      <c r="B33" s="20" t="s">
        <v>111</v>
      </c>
      <c r="C33" s="10" t="s">
        <v>171</v>
      </c>
      <c r="D33" s="145" t="s">
        <v>172</v>
      </c>
      <c r="E33" s="54" t="s">
        <v>23</v>
      </c>
      <c r="F33" s="212" t="s">
        <v>31</v>
      </c>
    </row>
    <row r="34" spans="1:7" ht="26.1" customHeight="1" x14ac:dyDescent="0.25">
      <c r="A34" s="487"/>
      <c r="B34" s="21" t="s">
        <v>112</v>
      </c>
      <c r="C34" s="14" t="s">
        <v>146</v>
      </c>
      <c r="D34" s="6" t="s">
        <v>145</v>
      </c>
      <c r="E34" s="42" t="s">
        <v>23</v>
      </c>
      <c r="F34" s="181" t="s">
        <v>147</v>
      </c>
    </row>
    <row r="35" spans="1:7" ht="26.1" customHeight="1" x14ac:dyDescent="0.25">
      <c r="A35" s="487"/>
      <c r="B35" s="21" t="s">
        <v>113</v>
      </c>
      <c r="C35" s="14" t="s">
        <v>146</v>
      </c>
      <c r="D35" s="6" t="s">
        <v>145</v>
      </c>
      <c r="E35" s="42" t="s">
        <v>23</v>
      </c>
      <c r="F35" s="27" t="s">
        <v>147</v>
      </c>
    </row>
    <row r="36" spans="1:7" ht="26.1" customHeight="1" x14ac:dyDescent="0.25">
      <c r="A36" s="487"/>
      <c r="B36" s="286" t="s">
        <v>114</v>
      </c>
      <c r="C36" s="294" t="s">
        <v>203</v>
      </c>
      <c r="D36" s="355" t="s">
        <v>204</v>
      </c>
      <c r="E36" s="273" t="s">
        <v>260</v>
      </c>
      <c r="F36" s="351" t="s">
        <v>273</v>
      </c>
      <c r="G36" s="209"/>
    </row>
    <row r="37" spans="1:7" ht="26.1" customHeight="1" thickBot="1" x14ac:dyDescent="0.3">
      <c r="A37" s="488"/>
      <c r="B37" s="211" t="s">
        <v>115</v>
      </c>
      <c r="C37" s="296" t="s">
        <v>203</v>
      </c>
      <c r="D37" s="356" t="s">
        <v>204</v>
      </c>
      <c r="E37" s="288" t="s">
        <v>260</v>
      </c>
      <c r="F37" s="357" t="s">
        <v>273</v>
      </c>
      <c r="G37" s="209"/>
    </row>
    <row r="38" spans="1:7" ht="19.5" customHeight="1" x14ac:dyDescent="0.25">
      <c r="A38" s="253"/>
      <c r="B38" s="67" t="s">
        <v>108</v>
      </c>
      <c r="C38" s="152" t="s">
        <v>165</v>
      </c>
      <c r="D38" s="158" t="s">
        <v>139</v>
      </c>
      <c r="E38" s="154" t="s">
        <v>23</v>
      </c>
      <c r="F38" s="9" t="s">
        <v>140</v>
      </c>
    </row>
    <row r="39" spans="1:7" ht="19.5" customHeight="1" x14ac:dyDescent="0.25">
      <c r="A39" s="254"/>
      <c r="B39" s="20" t="s">
        <v>109</v>
      </c>
      <c r="C39" s="10" t="s">
        <v>165</v>
      </c>
      <c r="D39" s="145" t="s">
        <v>139</v>
      </c>
      <c r="E39" s="54" t="s">
        <v>23</v>
      </c>
      <c r="F39" s="9" t="s">
        <v>140</v>
      </c>
    </row>
    <row r="40" spans="1:7" ht="20.25" customHeight="1" x14ac:dyDescent="0.25">
      <c r="A40" s="254"/>
      <c r="B40" s="20" t="s">
        <v>110</v>
      </c>
      <c r="C40" s="294" t="s">
        <v>199</v>
      </c>
      <c r="D40" s="284" t="s">
        <v>200</v>
      </c>
      <c r="E40" s="294" t="s">
        <v>266</v>
      </c>
      <c r="F40" s="351" t="s">
        <v>124</v>
      </c>
    </row>
    <row r="41" spans="1:7" ht="18" customHeight="1" thickBot="1" x14ac:dyDescent="0.3">
      <c r="A41" s="254" t="s">
        <v>8</v>
      </c>
      <c r="B41" s="20" t="s">
        <v>111</v>
      </c>
      <c r="C41" s="296" t="s">
        <v>199</v>
      </c>
      <c r="D41" s="289" t="s">
        <v>200</v>
      </c>
      <c r="E41" s="358" t="s">
        <v>267</v>
      </c>
      <c r="F41" s="357" t="s">
        <v>124</v>
      </c>
    </row>
    <row r="42" spans="1:7" ht="18.75" customHeight="1" x14ac:dyDescent="0.25">
      <c r="A42" s="255"/>
      <c r="B42" s="21" t="s">
        <v>112</v>
      </c>
      <c r="C42" s="14" t="s">
        <v>149</v>
      </c>
      <c r="D42" s="55" t="s">
        <v>148</v>
      </c>
      <c r="E42" s="42" t="s">
        <v>258</v>
      </c>
      <c r="F42" s="163" t="s">
        <v>162</v>
      </c>
    </row>
    <row r="43" spans="1:7" ht="21" customHeight="1" thickBot="1" x14ac:dyDescent="0.3">
      <c r="A43" s="254"/>
      <c r="B43" s="24" t="s">
        <v>113</v>
      </c>
      <c r="C43" s="26" t="s">
        <v>149</v>
      </c>
      <c r="D43" s="169" t="s">
        <v>148</v>
      </c>
      <c r="E43" s="51" t="s">
        <v>258</v>
      </c>
      <c r="F43" s="177" t="s">
        <v>162</v>
      </c>
    </row>
    <row r="44" spans="1:7" x14ac:dyDescent="0.25">
      <c r="A44" s="260"/>
      <c r="C44" s="260"/>
      <c r="E44" s="388"/>
      <c r="F44" s="260"/>
    </row>
  </sheetData>
  <mergeCells count="8">
    <mergeCell ref="A30:A37"/>
    <mergeCell ref="A1:F1"/>
    <mergeCell ref="A2:F2"/>
    <mergeCell ref="A3:F3"/>
    <mergeCell ref="B4:E4"/>
    <mergeCell ref="A6:A13"/>
    <mergeCell ref="A14:A21"/>
    <mergeCell ref="A22:A29"/>
  </mergeCells>
  <printOptions horizontalCentered="1"/>
  <pageMargins left="0.39370078740157483" right="0.39370078740157483" top="0.39370078740157483" bottom="0.39370078740157483" header="0" footer="0"/>
  <pageSetup paperSize="9" scale="74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  <pageSetUpPr fitToPage="1"/>
  </sheetPr>
  <dimension ref="A1:G240"/>
  <sheetViews>
    <sheetView zoomScaleNormal="100" workbookViewId="0">
      <selection activeCell="I140" sqref="I140"/>
    </sheetView>
  </sheetViews>
  <sheetFormatPr defaultColWidth="9.140625" defaultRowHeight="15.75" x14ac:dyDescent="0.25"/>
  <cols>
    <col min="1" max="1" width="12.140625" style="107" customWidth="1"/>
    <col min="2" max="2" width="13.28515625" style="107" bestFit="1" customWidth="1"/>
    <col min="3" max="3" width="12.42578125" style="107" customWidth="1"/>
    <col min="4" max="4" width="37" style="107" bestFit="1" customWidth="1"/>
    <col min="5" max="5" width="12.140625" style="107" customWidth="1"/>
    <col min="6" max="6" width="37.85546875" style="107" customWidth="1"/>
    <col min="7" max="16384" width="9.140625" style="112"/>
  </cols>
  <sheetData>
    <row r="1" spans="1:6" ht="18.75" x14ac:dyDescent="0.25">
      <c r="A1" s="399" t="s">
        <v>10</v>
      </c>
      <c r="B1" s="400"/>
      <c r="C1" s="400"/>
      <c r="D1" s="400"/>
      <c r="E1" s="400"/>
      <c r="F1" s="401"/>
    </row>
    <row r="2" spans="1:6" ht="18.75" x14ac:dyDescent="0.25">
      <c r="A2" s="399" t="s">
        <v>13</v>
      </c>
      <c r="B2" s="400"/>
      <c r="C2" s="400"/>
      <c r="D2" s="400"/>
      <c r="E2" s="400"/>
      <c r="F2" s="401"/>
    </row>
    <row r="3" spans="1:6" ht="42.75" customHeight="1" thickBot="1" x14ac:dyDescent="0.3">
      <c r="A3" s="402" t="s">
        <v>245</v>
      </c>
      <c r="B3" s="403"/>
      <c r="C3" s="403"/>
      <c r="D3" s="403"/>
      <c r="E3" s="403"/>
      <c r="F3" s="404"/>
    </row>
    <row r="4" spans="1:6" ht="48" customHeight="1" thickBot="1" x14ac:dyDescent="0.3">
      <c r="A4" s="146" t="s">
        <v>15</v>
      </c>
      <c r="B4" s="510" t="s">
        <v>246</v>
      </c>
      <c r="C4" s="511"/>
      <c r="D4" s="511"/>
      <c r="E4" s="511"/>
      <c r="F4" s="147" t="s">
        <v>250</v>
      </c>
    </row>
    <row r="5" spans="1:6" ht="18.75" x14ac:dyDescent="0.25">
      <c r="A5" s="114" t="s">
        <v>0</v>
      </c>
      <c r="B5" s="115" t="s">
        <v>1</v>
      </c>
      <c r="C5" s="116" t="s">
        <v>2</v>
      </c>
      <c r="D5" s="115" t="s">
        <v>3</v>
      </c>
      <c r="E5" s="117" t="s">
        <v>4</v>
      </c>
      <c r="F5" s="118" t="s">
        <v>11</v>
      </c>
    </row>
    <row r="6" spans="1:6" ht="24.6" hidden="1" customHeight="1" x14ac:dyDescent="0.25">
      <c r="A6" s="512" t="s">
        <v>9</v>
      </c>
      <c r="B6" s="57" t="s">
        <v>108</v>
      </c>
      <c r="C6" s="119" t="s">
        <v>247</v>
      </c>
      <c r="D6" s="120" t="s">
        <v>223</v>
      </c>
      <c r="E6" s="119" t="s">
        <v>72</v>
      </c>
      <c r="F6" s="121" t="s">
        <v>126</v>
      </c>
    </row>
    <row r="7" spans="1:6" ht="24.6" hidden="1" customHeight="1" x14ac:dyDescent="0.25">
      <c r="A7" s="513"/>
      <c r="B7" s="20" t="s">
        <v>109</v>
      </c>
      <c r="C7" s="8" t="s">
        <v>248</v>
      </c>
      <c r="D7" s="122" t="s">
        <v>224</v>
      </c>
      <c r="E7" s="8" t="s">
        <v>72</v>
      </c>
      <c r="F7" s="123" t="s">
        <v>126</v>
      </c>
    </row>
    <row r="8" spans="1:6" ht="24.6" hidden="1" customHeight="1" x14ac:dyDescent="0.25">
      <c r="A8" s="513"/>
      <c r="B8" s="20" t="s">
        <v>110</v>
      </c>
      <c r="C8" s="10" t="s">
        <v>131</v>
      </c>
      <c r="D8" s="11" t="s">
        <v>16</v>
      </c>
      <c r="E8" s="8" t="s">
        <v>72</v>
      </c>
      <c r="F8" s="9" t="s">
        <v>125</v>
      </c>
    </row>
    <row r="9" spans="1:6" ht="24.6" hidden="1" customHeight="1" x14ac:dyDescent="0.25">
      <c r="A9" s="513"/>
      <c r="B9" s="20" t="s">
        <v>111</v>
      </c>
      <c r="C9" s="10" t="s">
        <v>131</v>
      </c>
      <c r="D9" s="11" t="s">
        <v>16</v>
      </c>
      <c r="E9" s="8" t="s">
        <v>72</v>
      </c>
      <c r="F9" s="9" t="s">
        <v>125</v>
      </c>
    </row>
    <row r="10" spans="1:6" ht="24.6" hidden="1" customHeight="1" x14ac:dyDescent="0.25">
      <c r="A10" s="513"/>
      <c r="B10" s="20" t="s">
        <v>112</v>
      </c>
      <c r="C10" s="8" t="s">
        <v>141</v>
      </c>
      <c r="D10" s="11" t="s">
        <v>142</v>
      </c>
      <c r="E10" s="54"/>
      <c r="F10" s="9" t="s">
        <v>31</v>
      </c>
    </row>
    <row r="11" spans="1:6" ht="24.6" hidden="1" customHeight="1" x14ac:dyDescent="0.25">
      <c r="A11" s="513"/>
      <c r="B11" s="20" t="s">
        <v>113</v>
      </c>
      <c r="C11" s="8" t="s">
        <v>141</v>
      </c>
      <c r="D11" s="11" t="s">
        <v>142</v>
      </c>
      <c r="E11" s="54"/>
      <c r="F11" s="9" t="s">
        <v>31</v>
      </c>
    </row>
    <row r="12" spans="1:6" ht="24.6" hidden="1" customHeight="1" x14ac:dyDescent="0.25">
      <c r="A12" s="513"/>
      <c r="B12" s="7" t="s">
        <v>112</v>
      </c>
      <c r="C12" s="12" t="s">
        <v>213</v>
      </c>
      <c r="D12" s="74" t="s">
        <v>201</v>
      </c>
      <c r="E12" s="75"/>
      <c r="F12" s="64" t="s">
        <v>20</v>
      </c>
    </row>
    <row r="13" spans="1:6" ht="24.6" hidden="1" customHeight="1" x14ac:dyDescent="0.25">
      <c r="A13" s="513"/>
      <c r="B13" s="7" t="s">
        <v>113</v>
      </c>
      <c r="C13" s="12" t="s">
        <v>213</v>
      </c>
      <c r="D13" s="74" t="s">
        <v>201</v>
      </c>
      <c r="E13" s="75"/>
      <c r="F13" s="64" t="s">
        <v>20</v>
      </c>
    </row>
    <row r="14" spans="1:6" ht="24.6" hidden="1" customHeight="1" x14ac:dyDescent="0.25">
      <c r="A14" s="513"/>
      <c r="B14" s="76" t="s">
        <v>114</v>
      </c>
      <c r="C14" s="12" t="s">
        <v>227</v>
      </c>
      <c r="D14" s="74" t="s">
        <v>228</v>
      </c>
      <c r="E14" s="75"/>
      <c r="F14" s="124" t="s">
        <v>126</v>
      </c>
    </row>
    <row r="15" spans="1:6" ht="24.6" hidden="1" customHeight="1" thickBot="1" x14ac:dyDescent="0.3">
      <c r="A15" s="514"/>
      <c r="B15" s="77" t="s">
        <v>115</v>
      </c>
      <c r="C15" s="78" t="s">
        <v>227</v>
      </c>
      <c r="D15" s="125" t="s">
        <v>228</v>
      </c>
      <c r="E15" s="126"/>
      <c r="F15" s="127" t="s">
        <v>126</v>
      </c>
    </row>
    <row r="16" spans="1:6" ht="24.6" hidden="1" customHeight="1" x14ac:dyDescent="0.25">
      <c r="A16" s="502" t="s">
        <v>5</v>
      </c>
      <c r="B16" s="57" t="s">
        <v>108</v>
      </c>
      <c r="C16" s="128" t="s">
        <v>144</v>
      </c>
      <c r="D16" s="129" t="s">
        <v>143</v>
      </c>
      <c r="E16" s="119" t="s">
        <v>72</v>
      </c>
      <c r="F16" s="130" t="s">
        <v>125</v>
      </c>
    </row>
    <row r="17" spans="1:7" ht="24.6" hidden="1" customHeight="1" x14ac:dyDescent="0.25">
      <c r="A17" s="503"/>
      <c r="B17" s="20" t="s">
        <v>109</v>
      </c>
      <c r="C17" s="10" t="s">
        <v>144</v>
      </c>
      <c r="D17" s="131" t="s">
        <v>143</v>
      </c>
      <c r="E17" s="8" t="s">
        <v>72</v>
      </c>
      <c r="F17" s="9" t="s">
        <v>125</v>
      </c>
      <c r="G17" s="132"/>
    </row>
    <row r="18" spans="1:7" ht="24.6" hidden="1" customHeight="1" x14ac:dyDescent="0.25">
      <c r="A18" s="503"/>
      <c r="B18" s="20" t="s">
        <v>110</v>
      </c>
      <c r="C18" s="8" t="s">
        <v>133</v>
      </c>
      <c r="D18" s="11" t="s">
        <v>134</v>
      </c>
      <c r="E18" s="8" t="s">
        <v>72</v>
      </c>
      <c r="F18" s="123" t="str">
        <f>[1]BAH1!F25</f>
        <v xml:space="preserve">ÖĞR.GÖR. MUHAMMET ÖNER </v>
      </c>
      <c r="G18" s="133"/>
    </row>
    <row r="19" spans="1:7" ht="24.6" hidden="1" customHeight="1" x14ac:dyDescent="0.25">
      <c r="A19" s="503"/>
      <c r="B19" s="20" t="s">
        <v>111</v>
      </c>
      <c r="C19" s="8" t="s">
        <v>133</v>
      </c>
      <c r="D19" s="11" t="s">
        <v>134</v>
      </c>
      <c r="E19" s="8" t="s">
        <v>72</v>
      </c>
      <c r="F19" s="123" t="str">
        <f>[1]BAH1!F26</f>
        <v xml:space="preserve">ÖĞR.GÖR. MUHAMMET ÖNER </v>
      </c>
    </row>
    <row r="20" spans="1:7" ht="24.6" hidden="1" customHeight="1" x14ac:dyDescent="0.25">
      <c r="A20" s="503"/>
      <c r="B20" s="7" t="s">
        <v>112</v>
      </c>
      <c r="C20" s="15" t="s">
        <v>232</v>
      </c>
      <c r="D20" s="81" t="s">
        <v>231</v>
      </c>
      <c r="E20" s="15"/>
      <c r="F20" s="134" t="s">
        <v>19</v>
      </c>
    </row>
    <row r="21" spans="1:7" ht="24.6" hidden="1" customHeight="1" x14ac:dyDescent="0.25">
      <c r="A21" s="503"/>
      <c r="B21" s="7" t="s">
        <v>113</v>
      </c>
      <c r="C21" s="15" t="s">
        <v>232</v>
      </c>
      <c r="D21" s="81" t="s">
        <v>231</v>
      </c>
      <c r="E21" s="135"/>
      <c r="F21" s="134" t="s">
        <v>19</v>
      </c>
    </row>
    <row r="22" spans="1:7" ht="24.6" hidden="1" customHeight="1" x14ac:dyDescent="0.25">
      <c r="A22" s="503"/>
      <c r="B22" s="76" t="s">
        <v>114</v>
      </c>
      <c r="C22" s="15" t="s">
        <v>225</v>
      </c>
      <c r="D22" s="81" t="s">
        <v>226</v>
      </c>
      <c r="E22" s="76"/>
      <c r="F22" s="134" t="s">
        <v>19</v>
      </c>
    </row>
    <row r="23" spans="1:7" ht="24.6" hidden="1" customHeight="1" thickBot="1" x14ac:dyDescent="0.3">
      <c r="A23" s="504"/>
      <c r="B23" s="82" t="s">
        <v>115</v>
      </c>
      <c r="C23" s="136" t="s">
        <v>225</v>
      </c>
      <c r="D23" s="84" t="s">
        <v>226</v>
      </c>
      <c r="E23" s="137"/>
      <c r="F23" s="138" t="s">
        <v>19</v>
      </c>
    </row>
    <row r="24" spans="1:7" ht="24.6" hidden="1" customHeight="1" x14ac:dyDescent="0.25">
      <c r="A24" s="502" t="s">
        <v>6</v>
      </c>
      <c r="B24" s="57" t="s">
        <v>108</v>
      </c>
      <c r="C24" s="119" t="s">
        <v>135</v>
      </c>
      <c r="D24" s="139" t="s">
        <v>136</v>
      </c>
      <c r="E24" s="59" t="s">
        <v>72</v>
      </c>
      <c r="F24" s="58" t="s">
        <v>19</v>
      </c>
    </row>
    <row r="25" spans="1:7" ht="24.6" hidden="1" customHeight="1" x14ac:dyDescent="0.25">
      <c r="A25" s="503"/>
      <c r="B25" s="20" t="s">
        <v>109</v>
      </c>
      <c r="C25" s="8" t="s">
        <v>135</v>
      </c>
      <c r="D25" s="11" t="s">
        <v>136</v>
      </c>
      <c r="E25" s="54" t="s">
        <v>72</v>
      </c>
      <c r="F25" s="38" t="s">
        <v>19</v>
      </c>
    </row>
    <row r="26" spans="1:7" ht="24.6" hidden="1" customHeight="1" x14ac:dyDescent="0.25">
      <c r="A26" s="503"/>
      <c r="B26" s="20" t="s">
        <v>110</v>
      </c>
      <c r="C26" s="8" t="s">
        <v>135</v>
      </c>
      <c r="D26" s="11" t="s">
        <v>137</v>
      </c>
      <c r="E26" s="54" t="s">
        <v>72</v>
      </c>
      <c r="F26" s="38" t="s">
        <v>19</v>
      </c>
    </row>
    <row r="27" spans="1:7" ht="24.6" hidden="1" customHeight="1" thickBot="1" x14ac:dyDescent="0.3">
      <c r="A27" s="506"/>
      <c r="B27" s="140" t="s">
        <v>111</v>
      </c>
      <c r="C27" s="141" t="s">
        <v>135</v>
      </c>
      <c r="D27" s="142" t="s">
        <v>137</v>
      </c>
      <c r="E27" s="143" t="s">
        <v>72</v>
      </c>
      <c r="F27" s="144" t="s">
        <v>19</v>
      </c>
    </row>
    <row r="28" spans="1:7" ht="24.6" hidden="1" customHeight="1" x14ac:dyDescent="0.25">
      <c r="A28" s="502" t="s">
        <v>7</v>
      </c>
      <c r="B28" s="57" t="s">
        <v>108</v>
      </c>
      <c r="C28" s="119" t="s">
        <v>247</v>
      </c>
      <c r="D28" s="120" t="s">
        <v>132</v>
      </c>
      <c r="E28" s="119" t="s">
        <v>72</v>
      </c>
      <c r="F28" s="58" t="s">
        <v>126</v>
      </c>
    </row>
    <row r="29" spans="1:7" ht="24.6" hidden="1" customHeight="1" x14ac:dyDescent="0.25">
      <c r="A29" s="503"/>
      <c r="B29" s="20" t="s">
        <v>109</v>
      </c>
      <c r="C29" s="8" t="s">
        <v>249</v>
      </c>
      <c r="D29" s="122" t="s">
        <v>222</v>
      </c>
      <c r="E29" s="8" t="s">
        <v>72</v>
      </c>
      <c r="F29" s="38" t="s">
        <v>126</v>
      </c>
    </row>
    <row r="30" spans="1:7" ht="24.6" hidden="1" customHeight="1" x14ac:dyDescent="0.25">
      <c r="A30" s="503"/>
      <c r="B30" s="20" t="s">
        <v>110</v>
      </c>
      <c r="C30" s="10" t="s">
        <v>146</v>
      </c>
      <c r="D30" s="11" t="s">
        <v>145</v>
      </c>
      <c r="E30" s="8" t="s">
        <v>72</v>
      </c>
      <c r="F30" s="38" t="s">
        <v>147</v>
      </c>
    </row>
    <row r="31" spans="1:7" ht="24.6" hidden="1" customHeight="1" x14ac:dyDescent="0.25">
      <c r="A31" s="503"/>
      <c r="B31" s="20" t="s">
        <v>111</v>
      </c>
      <c r="C31" s="10" t="s">
        <v>146</v>
      </c>
      <c r="D31" s="11" t="s">
        <v>145</v>
      </c>
      <c r="E31" s="8" t="s">
        <v>72</v>
      </c>
      <c r="F31" s="38" t="s">
        <v>147</v>
      </c>
    </row>
    <row r="32" spans="1:7" ht="24.6" hidden="1" customHeight="1" x14ac:dyDescent="0.25">
      <c r="A32" s="503"/>
      <c r="B32" s="7" t="s">
        <v>108</v>
      </c>
      <c r="C32" s="15" t="s">
        <v>230</v>
      </c>
      <c r="D32" s="81" t="s">
        <v>229</v>
      </c>
      <c r="E32" s="15"/>
      <c r="F32" s="134" t="s">
        <v>19</v>
      </c>
    </row>
    <row r="33" spans="1:6" ht="24.6" hidden="1" customHeight="1" x14ac:dyDescent="0.25">
      <c r="A33" s="503"/>
      <c r="B33" s="7" t="s">
        <v>109</v>
      </c>
      <c r="C33" s="15" t="s">
        <v>230</v>
      </c>
      <c r="D33" s="81" t="s">
        <v>229</v>
      </c>
      <c r="E33" s="15"/>
      <c r="F33" s="134" t="s">
        <v>19</v>
      </c>
    </row>
    <row r="34" spans="1:6" ht="24.6" hidden="1" customHeight="1" x14ac:dyDescent="0.25">
      <c r="A34" s="503"/>
      <c r="B34" s="7" t="s">
        <v>110</v>
      </c>
      <c r="C34" s="15" t="s">
        <v>230</v>
      </c>
      <c r="D34" s="81" t="s">
        <v>229</v>
      </c>
      <c r="E34" s="15"/>
      <c r="F34" s="134" t="s">
        <v>19</v>
      </c>
    </row>
    <row r="35" spans="1:6" ht="24.6" hidden="1" customHeight="1" x14ac:dyDescent="0.25">
      <c r="A35" s="503"/>
      <c r="B35" s="7" t="s">
        <v>111</v>
      </c>
      <c r="C35" s="15" t="s">
        <v>230</v>
      </c>
      <c r="D35" s="81" t="s">
        <v>229</v>
      </c>
      <c r="E35" s="135"/>
      <c r="F35" s="134" t="s">
        <v>19</v>
      </c>
    </row>
    <row r="36" spans="1:6" ht="24.6" hidden="1" customHeight="1" x14ac:dyDescent="0.25">
      <c r="A36" s="503"/>
      <c r="B36" s="7" t="s">
        <v>112</v>
      </c>
      <c r="C36" s="12" t="s">
        <v>227</v>
      </c>
      <c r="D36" s="74" t="s">
        <v>228</v>
      </c>
      <c r="E36" s="75"/>
      <c r="F36" s="124" t="s">
        <v>126</v>
      </c>
    </row>
    <row r="37" spans="1:6" ht="24.6" hidden="1" customHeight="1" x14ac:dyDescent="0.25">
      <c r="A37" s="503"/>
      <c r="B37" s="7" t="s">
        <v>113</v>
      </c>
      <c r="C37" s="78" t="s">
        <v>227</v>
      </c>
      <c r="D37" s="125" t="s">
        <v>228</v>
      </c>
      <c r="E37" s="126"/>
      <c r="F37" s="127" t="s">
        <v>126</v>
      </c>
    </row>
    <row r="38" spans="1:6" ht="24.6" hidden="1" customHeight="1" x14ac:dyDescent="0.25">
      <c r="A38" s="503"/>
      <c r="B38" s="76" t="s">
        <v>114</v>
      </c>
      <c r="C38" s="12" t="s">
        <v>205</v>
      </c>
      <c r="D38" s="81" t="s">
        <v>200</v>
      </c>
      <c r="E38" s="12"/>
      <c r="F38" s="64" t="s">
        <v>124</v>
      </c>
    </row>
    <row r="39" spans="1:6" ht="24.6" hidden="1" customHeight="1" thickBot="1" x14ac:dyDescent="0.3">
      <c r="A39" s="504"/>
      <c r="B39" s="82" t="s">
        <v>115</v>
      </c>
      <c r="C39" s="83" t="s">
        <v>205</v>
      </c>
      <c r="D39" s="84" t="s">
        <v>200</v>
      </c>
      <c r="E39" s="85"/>
      <c r="F39" s="86" t="s">
        <v>124</v>
      </c>
    </row>
    <row r="40" spans="1:6" ht="24.6" hidden="1" customHeight="1" x14ac:dyDescent="0.25">
      <c r="A40" s="507" t="s">
        <v>8</v>
      </c>
      <c r="B40" s="67" t="s">
        <v>108</v>
      </c>
      <c r="C40" s="67" t="s">
        <v>151</v>
      </c>
      <c r="D40" s="68" t="s">
        <v>150</v>
      </c>
      <c r="E40" s="70" t="s">
        <v>72</v>
      </c>
      <c r="F40" s="69" t="s">
        <v>130</v>
      </c>
    </row>
    <row r="41" spans="1:6" ht="24.6" hidden="1" customHeight="1" x14ac:dyDescent="0.25">
      <c r="A41" s="503"/>
      <c r="B41" s="20" t="s">
        <v>109</v>
      </c>
      <c r="C41" s="20" t="s">
        <v>151</v>
      </c>
      <c r="D41" s="62" t="s">
        <v>150</v>
      </c>
      <c r="E41" s="8" t="s">
        <v>72</v>
      </c>
      <c r="F41" s="38" t="s">
        <v>130</v>
      </c>
    </row>
    <row r="42" spans="1:6" ht="24.6" hidden="1" customHeight="1" x14ac:dyDescent="0.25">
      <c r="A42" s="503"/>
      <c r="B42" s="20" t="s">
        <v>110</v>
      </c>
      <c r="C42" s="8" t="s">
        <v>138</v>
      </c>
      <c r="D42" s="11" t="s">
        <v>139</v>
      </c>
      <c r="E42" s="8" t="s">
        <v>72</v>
      </c>
      <c r="F42" s="9" t="s">
        <v>140</v>
      </c>
    </row>
    <row r="43" spans="1:6" ht="24.6" hidden="1" customHeight="1" x14ac:dyDescent="0.25">
      <c r="A43" s="503"/>
      <c r="B43" s="20" t="s">
        <v>111</v>
      </c>
      <c r="C43" s="8" t="s">
        <v>138</v>
      </c>
      <c r="D43" s="11" t="s">
        <v>139</v>
      </c>
      <c r="E43" s="8" t="s">
        <v>72</v>
      </c>
      <c r="F43" s="9" t="s">
        <v>140</v>
      </c>
    </row>
    <row r="44" spans="1:6" ht="24.6" hidden="1" customHeight="1" x14ac:dyDescent="0.25">
      <c r="A44" s="503"/>
      <c r="B44" s="20" t="s">
        <v>112</v>
      </c>
      <c r="C44" s="10" t="s">
        <v>149</v>
      </c>
      <c r="D44" s="145" t="s">
        <v>148</v>
      </c>
      <c r="E44" s="10"/>
      <c r="F44" s="66" t="s">
        <v>162</v>
      </c>
    </row>
    <row r="45" spans="1:6" ht="24.6" hidden="1" customHeight="1" x14ac:dyDescent="0.25">
      <c r="A45" s="503"/>
      <c r="B45" s="20" t="s">
        <v>113</v>
      </c>
      <c r="C45" s="10" t="s">
        <v>149</v>
      </c>
      <c r="D45" s="145" t="s">
        <v>148</v>
      </c>
      <c r="E45" s="10"/>
      <c r="F45" s="66" t="s">
        <v>162</v>
      </c>
    </row>
    <row r="46" spans="1:6" ht="24.6" hidden="1" customHeight="1" x14ac:dyDescent="0.25">
      <c r="A46" s="503"/>
      <c r="B46" s="7" t="s">
        <v>108</v>
      </c>
      <c r="C46" s="15" t="s">
        <v>225</v>
      </c>
      <c r="D46" s="81" t="s">
        <v>226</v>
      </c>
      <c r="E46" s="76"/>
      <c r="F46" s="134" t="s">
        <v>19</v>
      </c>
    </row>
    <row r="47" spans="1:6" ht="24.6" hidden="1" customHeight="1" thickBot="1" x14ac:dyDescent="0.3">
      <c r="A47" s="504"/>
      <c r="B47" s="82" t="s">
        <v>109</v>
      </c>
      <c r="C47" s="136" t="s">
        <v>225</v>
      </c>
      <c r="D47" s="84" t="s">
        <v>226</v>
      </c>
      <c r="E47" s="137"/>
      <c r="F47" s="138" t="s">
        <v>19</v>
      </c>
    </row>
    <row r="48" spans="1:6" ht="15" hidden="1" x14ac:dyDescent="0.25">
      <c r="A48" s="505" t="s">
        <v>9</v>
      </c>
      <c r="B48" s="23" t="s">
        <v>110</v>
      </c>
      <c r="C48" s="161" t="s">
        <v>76</v>
      </c>
      <c r="D48" s="170" t="s">
        <v>75</v>
      </c>
      <c r="E48" s="161"/>
      <c r="F48" s="46" t="s">
        <v>20</v>
      </c>
    </row>
    <row r="49" spans="1:6" ht="15" hidden="1" x14ac:dyDescent="0.25">
      <c r="A49" s="426"/>
      <c r="B49" s="21" t="s">
        <v>111</v>
      </c>
      <c r="C49" s="16" t="s">
        <v>76</v>
      </c>
      <c r="D49" s="55" t="s">
        <v>75</v>
      </c>
      <c r="E49" s="16"/>
      <c r="F49" s="5" t="s">
        <v>20</v>
      </c>
    </row>
    <row r="50" spans="1:6" ht="15" hidden="1" x14ac:dyDescent="0.25">
      <c r="A50" s="426"/>
      <c r="B50" s="21" t="s">
        <v>112</v>
      </c>
      <c r="C50" s="16" t="s">
        <v>77</v>
      </c>
      <c r="D50" s="184" t="s">
        <v>78</v>
      </c>
      <c r="E50" s="16" t="s">
        <v>72</v>
      </c>
      <c r="F50" s="5" t="s">
        <v>44</v>
      </c>
    </row>
    <row r="51" spans="1:6" ht="15" hidden="1" x14ac:dyDescent="0.25">
      <c r="A51" s="426"/>
      <c r="B51" s="21" t="s">
        <v>113</v>
      </c>
      <c r="C51" s="16" t="s">
        <v>77</v>
      </c>
      <c r="D51" s="184" t="s">
        <v>78</v>
      </c>
      <c r="E51" s="16" t="s">
        <v>72</v>
      </c>
      <c r="F51" s="5" t="s">
        <v>44</v>
      </c>
    </row>
    <row r="52" spans="1:6" ht="15" hidden="1" x14ac:dyDescent="0.25">
      <c r="A52" s="426"/>
      <c r="B52" s="42" t="s">
        <v>114</v>
      </c>
      <c r="C52" s="16" t="s">
        <v>52</v>
      </c>
      <c r="D52" s="6" t="s">
        <v>24</v>
      </c>
      <c r="E52" s="16" t="s">
        <v>72</v>
      </c>
      <c r="F52" s="5" t="s">
        <v>31</v>
      </c>
    </row>
    <row r="53" spans="1:6" ht="15" hidden="1" x14ac:dyDescent="0.25">
      <c r="A53" s="426"/>
      <c r="B53" s="21" t="s">
        <v>115</v>
      </c>
      <c r="C53" s="16" t="s">
        <v>52</v>
      </c>
      <c r="D53" s="6" t="s">
        <v>24</v>
      </c>
      <c r="E53" s="16" t="s">
        <v>72</v>
      </c>
      <c r="F53" s="5" t="s">
        <v>31</v>
      </c>
    </row>
    <row r="54" spans="1:6" ht="15" hidden="1" x14ac:dyDescent="0.25">
      <c r="A54" s="426"/>
      <c r="B54" s="21" t="s">
        <v>117</v>
      </c>
      <c r="C54" s="14" t="s">
        <v>91</v>
      </c>
      <c r="D54" s="17" t="s">
        <v>57</v>
      </c>
      <c r="E54" s="16" t="s">
        <v>122</v>
      </c>
      <c r="F54" s="5" t="s">
        <v>58</v>
      </c>
    </row>
    <row r="55" spans="1:6" ht="15" hidden="1" x14ac:dyDescent="0.25">
      <c r="A55" s="426"/>
      <c r="B55" s="21" t="s">
        <v>118</v>
      </c>
      <c r="C55" s="14" t="s">
        <v>91</v>
      </c>
      <c r="D55" s="17" t="s">
        <v>57</v>
      </c>
      <c r="E55" s="16" t="s">
        <v>122</v>
      </c>
      <c r="F55" s="5" t="s">
        <v>58</v>
      </c>
    </row>
    <row r="56" spans="1:6" ht="15" hidden="1" x14ac:dyDescent="0.25">
      <c r="A56" s="426"/>
      <c r="B56" s="21" t="s">
        <v>119</v>
      </c>
      <c r="C56" s="14" t="s">
        <v>91</v>
      </c>
      <c r="D56" s="17" t="s">
        <v>57</v>
      </c>
      <c r="E56" s="16" t="s">
        <v>122</v>
      </c>
      <c r="F56" s="5" t="s">
        <v>58</v>
      </c>
    </row>
    <row r="57" spans="1:6" hidden="1" thickBot="1" x14ac:dyDescent="0.3">
      <c r="A57" s="427"/>
      <c r="B57" s="24" t="s">
        <v>120</v>
      </c>
      <c r="C57" s="37" t="s">
        <v>91</v>
      </c>
      <c r="D57" s="168" t="s">
        <v>57</v>
      </c>
      <c r="E57" s="25" t="s">
        <v>122</v>
      </c>
      <c r="F57" s="167" t="s">
        <v>58</v>
      </c>
    </row>
    <row r="58" spans="1:6" ht="15" hidden="1" x14ac:dyDescent="0.25">
      <c r="A58" s="420" t="s">
        <v>5</v>
      </c>
      <c r="B58" s="178" t="s">
        <v>108</v>
      </c>
      <c r="C58" s="174" t="s">
        <v>86</v>
      </c>
      <c r="D58" s="179" t="s">
        <v>84</v>
      </c>
      <c r="E58" s="174" t="s">
        <v>85</v>
      </c>
      <c r="F58" s="175" t="s">
        <v>17</v>
      </c>
    </row>
    <row r="59" spans="1:6" ht="15" hidden="1" x14ac:dyDescent="0.25">
      <c r="A59" s="421"/>
      <c r="B59" s="21" t="s">
        <v>109</v>
      </c>
      <c r="C59" s="16" t="s">
        <v>86</v>
      </c>
      <c r="D59" s="55" t="s">
        <v>84</v>
      </c>
      <c r="E59" s="16" t="s">
        <v>85</v>
      </c>
      <c r="F59" s="5" t="s">
        <v>17</v>
      </c>
    </row>
    <row r="60" spans="1:6" ht="15" hidden="1" x14ac:dyDescent="0.25">
      <c r="A60" s="421"/>
      <c r="B60" s="21" t="s">
        <v>110</v>
      </c>
      <c r="C60" s="16" t="s">
        <v>86</v>
      </c>
      <c r="D60" s="55" t="s">
        <v>84</v>
      </c>
      <c r="E60" s="16" t="s">
        <v>85</v>
      </c>
      <c r="F60" s="5" t="s">
        <v>17</v>
      </c>
    </row>
    <row r="61" spans="1:6" ht="15" hidden="1" x14ac:dyDescent="0.25">
      <c r="A61" s="421"/>
      <c r="B61" s="21" t="s">
        <v>111</v>
      </c>
      <c r="C61" s="16" t="s">
        <v>86</v>
      </c>
      <c r="D61" s="55" t="s">
        <v>84</v>
      </c>
      <c r="E61" s="14" t="s">
        <v>85</v>
      </c>
      <c r="F61" s="5" t="s">
        <v>17</v>
      </c>
    </row>
    <row r="62" spans="1:6" ht="15" hidden="1" x14ac:dyDescent="0.25">
      <c r="A62" s="421"/>
      <c r="B62" s="21" t="s">
        <v>116</v>
      </c>
      <c r="C62" s="16" t="s">
        <v>86</v>
      </c>
      <c r="D62" s="55" t="s">
        <v>84</v>
      </c>
      <c r="E62" s="14" t="s">
        <v>85</v>
      </c>
      <c r="F62" s="5" t="s">
        <v>17</v>
      </c>
    </row>
    <row r="63" spans="1:6" ht="15" hidden="1" x14ac:dyDescent="0.25">
      <c r="A63" s="421"/>
      <c r="B63" s="21" t="s">
        <v>112</v>
      </c>
      <c r="C63" s="21" t="s">
        <v>54</v>
      </c>
      <c r="D63" s="185" t="s">
        <v>40</v>
      </c>
      <c r="E63" s="16" t="s">
        <v>72</v>
      </c>
      <c r="F63" s="5" t="s">
        <v>124</v>
      </c>
    </row>
    <row r="64" spans="1:6" ht="15" hidden="1" x14ac:dyDescent="0.25">
      <c r="A64" s="421"/>
      <c r="B64" s="21" t="s">
        <v>113</v>
      </c>
      <c r="C64" s="21" t="s">
        <v>54</v>
      </c>
      <c r="D64" s="185" t="s">
        <v>40</v>
      </c>
      <c r="E64" s="16" t="s">
        <v>72</v>
      </c>
      <c r="F64" s="5" t="s">
        <v>124</v>
      </c>
    </row>
    <row r="65" spans="1:6" ht="15" hidden="1" x14ac:dyDescent="0.25">
      <c r="A65" s="421"/>
      <c r="B65" s="42" t="s">
        <v>114</v>
      </c>
      <c r="C65" s="14" t="s">
        <v>70</v>
      </c>
      <c r="D65" s="6" t="s">
        <v>21</v>
      </c>
      <c r="E65" s="16" t="s">
        <v>72</v>
      </c>
      <c r="F65" s="5" t="s">
        <v>17</v>
      </c>
    </row>
    <row r="66" spans="1:6" ht="15" hidden="1" x14ac:dyDescent="0.25">
      <c r="A66" s="421"/>
      <c r="B66" s="21" t="s">
        <v>115</v>
      </c>
      <c r="C66" s="14" t="s">
        <v>70</v>
      </c>
      <c r="D66" s="6" t="s">
        <v>21</v>
      </c>
      <c r="E66" s="16" t="s">
        <v>72</v>
      </c>
      <c r="F66" s="5" t="s">
        <v>17</v>
      </c>
    </row>
    <row r="67" spans="1:6" ht="15" hidden="1" x14ac:dyDescent="0.25">
      <c r="A67" s="421"/>
      <c r="B67" s="21" t="s">
        <v>117</v>
      </c>
      <c r="C67" s="14" t="s">
        <v>89</v>
      </c>
      <c r="D67" s="36" t="s">
        <v>83</v>
      </c>
      <c r="E67" s="16" t="s">
        <v>122</v>
      </c>
      <c r="F67" s="163" t="s">
        <v>162</v>
      </c>
    </row>
    <row r="68" spans="1:6" ht="15" hidden="1" x14ac:dyDescent="0.25">
      <c r="A68" s="421"/>
      <c r="B68" s="21" t="s">
        <v>118</v>
      </c>
      <c r="C68" s="14" t="s">
        <v>89</v>
      </c>
      <c r="D68" s="36" t="s">
        <v>83</v>
      </c>
      <c r="E68" s="16" t="s">
        <v>122</v>
      </c>
      <c r="F68" s="163" t="s">
        <v>162</v>
      </c>
    </row>
    <row r="69" spans="1:6" ht="15" hidden="1" x14ac:dyDescent="0.25">
      <c r="A69" s="421"/>
      <c r="B69" s="21" t="s">
        <v>119</v>
      </c>
      <c r="C69" s="14" t="s">
        <v>89</v>
      </c>
      <c r="D69" s="36" t="s">
        <v>83</v>
      </c>
      <c r="E69" s="16" t="s">
        <v>122</v>
      </c>
      <c r="F69" s="163" t="s">
        <v>162</v>
      </c>
    </row>
    <row r="70" spans="1:6" ht="15" hidden="1" x14ac:dyDescent="0.25">
      <c r="A70" s="422"/>
      <c r="B70" s="22" t="s">
        <v>120</v>
      </c>
      <c r="C70" s="26" t="s">
        <v>89</v>
      </c>
      <c r="D70" s="176" t="s">
        <v>83</v>
      </c>
      <c r="E70" s="28" t="s">
        <v>122</v>
      </c>
      <c r="F70" s="177" t="s">
        <v>162</v>
      </c>
    </row>
    <row r="71" spans="1:6" ht="15" hidden="1" x14ac:dyDescent="0.25">
      <c r="A71" s="428" t="s">
        <v>7</v>
      </c>
      <c r="B71" s="178" t="s">
        <v>110</v>
      </c>
      <c r="C71" s="172" t="s">
        <v>69</v>
      </c>
      <c r="D71" s="173" t="s">
        <v>18</v>
      </c>
      <c r="E71" s="174"/>
      <c r="F71" s="186" t="s">
        <v>126</v>
      </c>
    </row>
    <row r="72" spans="1:6" ht="15" hidden="1" x14ac:dyDescent="0.25">
      <c r="A72" s="426"/>
      <c r="B72" s="21" t="s">
        <v>111</v>
      </c>
      <c r="C72" s="14" t="s">
        <v>69</v>
      </c>
      <c r="D72" s="6" t="s">
        <v>18</v>
      </c>
      <c r="E72" s="16"/>
      <c r="F72" s="56" t="s">
        <v>126</v>
      </c>
    </row>
    <row r="73" spans="1:6" ht="15" hidden="1" x14ac:dyDescent="0.25">
      <c r="A73" s="426"/>
      <c r="B73" s="21" t="s">
        <v>112</v>
      </c>
      <c r="C73" s="14" t="s">
        <v>53</v>
      </c>
      <c r="D73" s="6" t="s">
        <v>32</v>
      </c>
      <c r="E73" s="16" t="s">
        <v>72</v>
      </c>
      <c r="F73" s="5" t="s">
        <v>31</v>
      </c>
    </row>
    <row r="74" spans="1:6" ht="15" hidden="1" x14ac:dyDescent="0.25">
      <c r="A74" s="426"/>
      <c r="B74" s="21" t="s">
        <v>113</v>
      </c>
      <c r="C74" s="14" t="s">
        <v>53</v>
      </c>
      <c r="D74" s="6" t="s">
        <v>32</v>
      </c>
      <c r="E74" s="16" t="s">
        <v>72</v>
      </c>
      <c r="F74" s="5" t="s">
        <v>31</v>
      </c>
    </row>
    <row r="75" spans="1:6" ht="15" hidden="1" x14ac:dyDescent="0.25">
      <c r="A75" s="426"/>
      <c r="B75" s="42" t="s">
        <v>114</v>
      </c>
      <c r="C75" s="14" t="s">
        <v>179</v>
      </c>
      <c r="D75" s="187" t="s">
        <v>177</v>
      </c>
      <c r="E75" s="16" t="s">
        <v>72</v>
      </c>
      <c r="F75" s="188" t="s">
        <v>178</v>
      </c>
    </row>
    <row r="76" spans="1:6" hidden="1" thickBot="1" x14ac:dyDescent="0.3">
      <c r="A76" s="427"/>
      <c r="B76" s="24" t="s">
        <v>115</v>
      </c>
      <c r="C76" s="37" t="s">
        <v>179</v>
      </c>
      <c r="D76" s="189" t="s">
        <v>177</v>
      </c>
      <c r="E76" s="25" t="s">
        <v>72</v>
      </c>
      <c r="F76" s="190" t="s">
        <v>178</v>
      </c>
    </row>
    <row r="77" spans="1:6" ht="15" hidden="1" x14ac:dyDescent="0.25">
      <c r="A77" s="508" t="s">
        <v>129</v>
      </c>
      <c r="B77" s="23" t="s">
        <v>110</v>
      </c>
      <c r="C77" s="40" t="s">
        <v>71</v>
      </c>
      <c r="D77" s="170" t="s">
        <v>29</v>
      </c>
      <c r="E77" s="161"/>
      <c r="F77" s="171" t="s">
        <v>19</v>
      </c>
    </row>
    <row r="78" spans="1:6" ht="15" hidden="1" x14ac:dyDescent="0.25">
      <c r="A78" s="429"/>
      <c r="B78" s="21" t="s">
        <v>111</v>
      </c>
      <c r="C78" s="14" t="s">
        <v>71</v>
      </c>
      <c r="D78" s="55" t="s">
        <v>29</v>
      </c>
      <c r="E78" s="16"/>
      <c r="F78" s="27" t="s">
        <v>19</v>
      </c>
    </row>
    <row r="79" spans="1:6" ht="15" hidden="1" x14ac:dyDescent="0.25">
      <c r="A79" s="429"/>
      <c r="B79" s="178" t="s">
        <v>112</v>
      </c>
      <c r="C79" s="172" t="s">
        <v>74</v>
      </c>
      <c r="D79" s="179" t="s">
        <v>73</v>
      </c>
      <c r="E79" s="174" t="s">
        <v>72</v>
      </c>
      <c r="F79" s="181" t="s">
        <v>19</v>
      </c>
    </row>
    <row r="80" spans="1:6" ht="15" hidden="1" x14ac:dyDescent="0.25">
      <c r="A80" s="429"/>
      <c r="B80" s="21" t="s">
        <v>113</v>
      </c>
      <c r="C80" s="14" t="s">
        <v>74</v>
      </c>
      <c r="D80" s="55" t="s">
        <v>73</v>
      </c>
      <c r="E80" s="16" t="s">
        <v>72</v>
      </c>
      <c r="F80" s="27" t="s">
        <v>19</v>
      </c>
    </row>
    <row r="81" spans="1:6" ht="15" x14ac:dyDescent="0.25">
      <c r="A81" s="429"/>
      <c r="B81" s="42" t="s">
        <v>114</v>
      </c>
      <c r="C81" s="21" t="s">
        <v>68</v>
      </c>
      <c r="D81" s="6" t="s">
        <v>27</v>
      </c>
      <c r="E81" s="16" t="s">
        <v>72</v>
      </c>
      <c r="F81" s="5" t="s">
        <v>51</v>
      </c>
    </row>
    <row r="82" spans="1:6" ht="15" x14ac:dyDescent="0.25">
      <c r="A82" s="429"/>
      <c r="B82" s="21" t="s">
        <v>115</v>
      </c>
      <c r="C82" s="21" t="s">
        <v>68</v>
      </c>
      <c r="D82" s="6" t="s">
        <v>27</v>
      </c>
      <c r="E82" s="16" t="s">
        <v>72</v>
      </c>
      <c r="F82" s="5" t="s">
        <v>51</v>
      </c>
    </row>
    <row r="83" spans="1:6" ht="15" hidden="1" x14ac:dyDescent="0.25">
      <c r="A83" s="429"/>
      <c r="B83" s="21" t="s">
        <v>117</v>
      </c>
      <c r="C83" s="14" t="s">
        <v>104</v>
      </c>
      <c r="D83" s="6" t="s">
        <v>101</v>
      </c>
      <c r="E83" s="16" t="s">
        <v>122</v>
      </c>
      <c r="F83" s="27" t="s">
        <v>130</v>
      </c>
    </row>
    <row r="84" spans="1:6" ht="15" hidden="1" x14ac:dyDescent="0.25">
      <c r="A84" s="429"/>
      <c r="B84" s="21" t="s">
        <v>118</v>
      </c>
      <c r="C84" s="14" t="s">
        <v>104</v>
      </c>
      <c r="D84" s="6" t="s">
        <v>101</v>
      </c>
      <c r="E84" s="16" t="s">
        <v>122</v>
      </c>
      <c r="F84" s="27" t="s">
        <v>130</v>
      </c>
    </row>
    <row r="85" spans="1:6" ht="15" hidden="1" x14ac:dyDescent="0.25">
      <c r="A85" s="429"/>
      <c r="B85" s="21" t="s">
        <v>119</v>
      </c>
      <c r="C85" s="14" t="s">
        <v>104</v>
      </c>
      <c r="D85" s="6" t="s">
        <v>101</v>
      </c>
      <c r="E85" s="16" t="s">
        <v>122</v>
      </c>
      <c r="F85" s="27" t="s">
        <v>130</v>
      </c>
    </row>
    <row r="86" spans="1:6" hidden="1" thickBot="1" x14ac:dyDescent="0.3">
      <c r="A86" s="430"/>
      <c r="B86" s="24" t="s">
        <v>120</v>
      </c>
      <c r="C86" s="37" t="s">
        <v>104</v>
      </c>
      <c r="D86" s="29" t="s">
        <v>101</v>
      </c>
      <c r="E86" s="25" t="s">
        <v>122</v>
      </c>
      <c r="F86" s="41" t="s">
        <v>130</v>
      </c>
    </row>
    <row r="87" spans="1:6" ht="15" hidden="1" x14ac:dyDescent="0.25">
      <c r="A87" s="443" t="s">
        <v>9</v>
      </c>
      <c r="B87" s="21" t="s">
        <v>110</v>
      </c>
      <c r="C87" s="40" t="s">
        <v>47</v>
      </c>
      <c r="D87" s="34" t="s">
        <v>18</v>
      </c>
      <c r="E87" s="161" t="s">
        <v>81</v>
      </c>
      <c r="F87" s="162" t="s">
        <v>126</v>
      </c>
    </row>
    <row r="88" spans="1:6" ht="15" hidden="1" x14ac:dyDescent="0.25">
      <c r="A88" s="436"/>
      <c r="B88" s="21" t="s">
        <v>111</v>
      </c>
      <c r="C88" s="14" t="s">
        <v>47</v>
      </c>
      <c r="D88" s="6" t="s">
        <v>18</v>
      </c>
      <c r="E88" s="16" t="s">
        <v>81</v>
      </c>
      <c r="F88" s="56" t="s">
        <v>126</v>
      </c>
    </row>
    <row r="89" spans="1:6" ht="15" hidden="1" x14ac:dyDescent="0.25">
      <c r="A89" s="436"/>
      <c r="B89" s="21" t="s">
        <v>112</v>
      </c>
      <c r="C89" s="14" t="s">
        <v>50</v>
      </c>
      <c r="D89" s="6" t="s">
        <v>24</v>
      </c>
      <c r="E89" s="16" t="s">
        <v>81</v>
      </c>
      <c r="F89" s="163" t="s">
        <v>174</v>
      </c>
    </row>
    <row r="90" spans="1:6" ht="15" hidden="1" x14ac:dyDescent="0.25">
      <c r="A90" s="436"/>
      <c r="B90" s="21" t="s">
        <v>113</v>
      </c>
      <c r="C90" s="14" t="s">
        <v>50</v>
      </c>
      <c r="D90" s="6" t="s">
        <v>24</v>
      </c>
      <c r="E90" s="16" t="s">
        <v>81</v>
      </c>
      <c r="F90" s="163" t="s">
        <v>174</v>
      </c>
    </row>
    <row r="91" spans="1:6" ht="15" hidden="1" x14ac:dyDescent="0.25">
      <c r="A91" s="436"/>
      <c r="B91" s="42" t="s">
        <v>114</v>
      </c>
      <c r="C91" s="14" t="s">
        <v>176</v>
      </c>
      <c r="D91" s="55" t="s">
        <v>175</v>
      </c>
      <c r="E91" s="16" t="s">
        <v>81</v>
      </c>
      <c r="F91" s="5" t="s">
        <v>44</v>
      </c>
    </row>
    <row r="92" spans="1:6" hidden="1" thickBot="1" x14ac:dyDescent="0.3">
      <c r="A92" s="437"/>
      <c r="B92" s="24" t="s">
        <v>115</v>
      </c>
      <c r="C92" s="37" t="s">
        <v>176</v>
      </c>
      <c r="D92" s="169" t="s">
        <v>175</v>
      </c>
      <c r="E92" s="25" t="s">
        <v>81</v>
      </c>
      <c r="F92" s="167" t="s">
        <v>44</v>
      </c>
    </row>
    <row r="93" spans="1:6" ht="15" hidden="1" x14ac:dyDescent="0.25">
      <c r="A93" s="435" t="s">
        <v>5</v>
      </c>
      <c r="B93" s="178" t="s">
        <v>108</v>
      </c>
      <c r="C93" s="174" t="s">
        <v>98</v>
      </c>
      <c r="D93" s="179" t="s">
        <v>84</v>
      </c>
      <c r="E93" s="174" t="s">
        <v>85</v>
      </c>
      <c r="F93" s="175" t="s">
        <v>17</v>
      </c>
    </row>
    <row r="94" spans="1:6" ht="15" hidden="1" x14ac:dyDescent="0.25">
      <c r="A94" s="436"/>
      <c r="B94" s="21" t="s">
        <v>109</v>
      </c>
      <c r="C94" s="16" t="s">
        <v>98</v>
      </c>
      <c r="D94" s="55" t="s">
        <v>84</v>
      </c>
      <c r="E94" s="16" t="s">
        <v>85</v>
      </c>
      <c r="F94" s="5" t="s">
        <v>17</v>
      </c>
    </row>
    <row r="95" spans="1:6" ht="15" hidden="1" x14ac:dyDescent="0.25">
      <c r="A95" s="436"/>
      <c r="B95" s="21" t="s">
        <v>110</v>
      </c>
      <c r="C95" s="16" t="s">
        <v>98</v>
      </c>
      <c r="D95" s="55" t="s">
        <v>84</v>
      </c>
      <c r="E95" s="16" t="s">
        <v>85</v>
      </c>
      <c r="F95" s="5" t="s">
        <v>17</v>
      </c>
    </row>
    <row r="96" spans="1:6" ht="15" hidden="1" x14ac:dyDescent="0.25">
      <c r="A96" s="436"/>
      <c r="B96" s="21" t="s">
        <v>111</v>
      </c>
      <c r="C96" s="16" t="s">
        <v>98</v>
      </c>
      <c r="D96" s="55" t="s">
        <v>84</v>
      </c>
      <c r="E96" s="16" t="s">
        <v>85</v>
      </c>
      <c r="F96" s="5" t="s">
        <v>17</v>
      </c>
    </row>
    <row r="97" spans="1:6" ht="15" hidden="1" x14ac:dyDescent="0.25">
      <c r="A97" s="436"/>
      <c r="B97" s="21" t="s">
        <v>116</v>
      </c>
      <c r="C97" s="16" t="s">
        <v>98</v>
      </c>
      <c r="D97" s="55" t="s">
        <v>84</v>
      </c>
      <c r="E97" s="16" t="s">
        <v>85</v>
      </c>
      <c r="F97" s="5" t="s">
        <v>17</v>
      </c>
    </row>
    <row r="98" spans="1:6" ht="15" hidden="1" x14ac:dyDescent="0.25">
      <c r="A98" s="436"/>
      <c r="B98" s="21" t="s">
        <v>117</v>
      </c>
      <c r="C98" s="14" t="s">
        <v>90</v>
      </c>
      <c r="D98" s="17" t="s">
        <v>57</v>
      </c>
      <c r="E98" s="16" t="s">
        <v>122</v>
      </c>
      <c r="F98" s="5" t="s">
        <v>58</v>
      </c>
    </row>
    <row r="99" spans="1:6" ht="15" hidden="1" x14ac:dyDescent="0.25">
      <c r="A99" s="436"/>
      <c r="B99" s="21" t="s">
        <v>118</v>
      </c>
      <c r="C99" s="14" t="s">
        <v>90</v>
      </c>
      <c r="D99" s="17" t="s">
        <v>57</v>
      </c>
      <c r="E99" s="16" t="s">
        <v>122</v>
      </c>
      <c r="F99" s="5" t="s">
        <v>58</v>
      </c>
    </row>
    <row r="100" spans="1:6" ht="15" hidden="1" x14ac:dyDescent="0.25">
      <c r="A100" s="436"/>
      <c r="B100" s="21" t="s">
        <v>119</v>
      </c>
      <c r="C100" s="14" t="s">
        <v>90</v>
      </c>
      <c r="D100" s="17" t="s">
        <v>57</v>
      </c>
      <c r="E100" s="16" t="s">
        <v>122</v>
      </c>
      <c r="F100" s="5" t="s">
        <v>58</v>
      </c>
    </row>
    <row r="101" spans="1:6" ht="15" hidden="1" x14ac:dyDescent="0.25">
      <c r="A101" s="442"/>
      <c r="B101" s="22" t="s">
        <v>120</v>
      </c>
      <c r="C101" s="26" t="s">
        <v>90</v>
      </c>
      <c r="D101" s="52" t="s">
        <v>57</v>
      </c>
      <c r="E101" s="28" t="s">
        <v>122</v>
      </c>
      <c r="F101" s="53" t="s">
        <v>58</v>
      </c>
    </row>
    <row r="102" spans="1:6" ht="15" hidden="1" x14ac:dyDescent="0.25">
      <c r="A102" s="443" t="s">
        <v>6</v>
      </c>
      <c r="B102" s="23" t="s">
        <v>112</v>
      </c>
      <c r="C102" s="40" t="s">
        <v>48</v>
      </c>
      <c r="D102" s="170" t="s">
        <v>29</v>
      </c>
      <c r="E102" s="161" t="s">
        <v>81</v>
      </c>
      <c r="F102" s="181" t="s">
        <v>19</v>
      </c>
    </row>
    <row r="103" spans="1:6" ht="15" hidden="1" x14ac:dyDescent="0.25">
      <c r="A103" s="436"/>
      <c r="B103" s="21" t="s">
        <v>113</v>
      </c>
      <c r="C103" s="14" t="s">
        <v>48</v>
      </c>
      <c r="D103" s="55" t="s">
        <v>29</v>
      </c>
      <c r="E103" s="16" t="s">
        <v>81</v>
      </c>
      <c r="F103" s="27" t="s">
        <v>19</v>
      </c>
    </row>
    <row r="104" spans="1:6" ht="15" hidden="1" x14ac:dyDescent="0.25">
      <c r="A104" s="436"/>
      <c r="B104" s="42" t="s">
        <v>114</v>
      </c>
      <c r="C104" s="172" t="s">
        <v>46</v>
      </c>
      <c r="D104" s="173" t="s">
        <v>21</v>
      </c>
      <c r="E104" s="174" t="s">
        <v>81</v>
      </c>
      <c r="F104" s="175" t="s">
        <v>17</v>
      </c>
    </row>
    <row r="105" spans="1:6" ht="15" hidden="1" x14ac:dyDescent="0.25">
      <c r="A105" s="436"/>
      <c r="B105" s="21" t="s">
        <v>115</v>
      </c>
      <c r="C105" s="14" t="s">
        <v>46</v>
      </c>
      <c r="D105" s="6" t="s">
        <v>21</v>
      </c>
      <c r="E105" s="16" t="s">
        <v>81</v>
      </c>
      <c r="F105" s="5" t="s">
        <v>17</v>
      </c>
    </row>
    <row r="106" spans="1:6" ht="15" hidden="1" x14ac:dyDescent="0.25">
      <c r="A106" s="436"/>
      <c r="B106" s="21" t="s">
        <v>117</v>
      </c>
      <c r="C106" s="14" t="s">
        <v>102</v>
      </c>
      <c r="D106" s="36" t="s">
        <v>83</v>
      </c>
      <c r="E106" s="16" t="s">
        <v>122</v>
      </c>
      <c r="F106" s="163" t="s">
        <v>162</v>
      </c>
    </row>
    <row r="107" spans="1:6" ht="15" hidden="1" x14ac:dyDescent="0.25">
      <c r="A107" s="436"/>
      <c r="B107" s="21" t="s">
        <v>118</v>
      </c>
      <c r="C107" s="14" t="s">
        <v>102</v>
      </c>
      <c r="D107" s="36" t="s">
        <v>83</v>
      </c>
      <c r="E107" s="16" t="s">
        <v>122</v>
      </c>
      <c r="F107" s="163" t="s">
        <v>162</v>
      </c>
    </row>
    <row r="108" spans="1:6" ht="15" hidden="1" x14ac:dyDescent="0.25">
      <c r="A108" s="436"/>
      <c r="B108" s="21" t="s">
        <v>119</v>
      </c>
      <c r="C108" s="14" t="s">
        <v>102</v>
      </c>
      <c r="D108" s="36" t="s">
        <v>83</v>
      </c>
      <c r="E108" s="16" t="s">
        <v>122</v>
      </c>
      <c r="F108" s="163" t="s">
        <v>162</v>
      </c>
    </row>
    <row r="109" spans="1:6" ht="15" hidden="1" x14ac:dyDescent="0.25">
      <c r="A109" s="442"/>
      <c r="B109" s="22" t="s">
        <v>120</v>
      </c>
      <c r="C109" s="26" t="s">
        <v>102</v>
      </c>
      <c r="D109" s="176" t="s">
        <v>83</v>
      </c>
      <c r="E109" s="28" t="s">
        <v>122</v>
      </c>
      <c r="F109" s="177" t="s">
        <v>162</v>
      </c>
    </row>
    <row r="110" spans="1:6" ht="15" hidden="1" x14ac:dyDescent="0.25">
      <c r="A110" s="443" t="s">
        <v>7</v>
      </c>
      <c r="B110" s="23" t="s">
        <v>112</v>
      </c>
      <c r="C110" s="40" t="s">
        <v>45</v>
      </c>
      <c r="D110" s="34" t="s">
        <v>32</v>
      </c>
      <c r="E110" s="161" t="s">
        <v>81</v>
      </c>
      <c r="F110" s="46" t="s">
        <v>124</v>
      </c>
    </row>
    <row r="111" spans="1:6" ht="15" hidden="1" x14ac:dyDescent="0.25">
      <c r="A111" s="436"/>
      <c r="B111" s="21" t="s">
        <v>113</v>
      </c>
      <c r="C111" s="14" t="s">
        <v>45</v>
      </c>
      <c r="D111" s="6" t="s">
        <v>32</v>
      </c>
      <c r="E111" s="16" t="s">
        <v>81</v>
      </c>
      <c r="F111" s="5" t="s">
        <v>124</v>
      </c>
    </row>
    <row r="112" spans="1:6" ht="15" x14ac:dyDescent="0.25">
      <c r="A112" s="436"/>
      <c r="B112" s="42" t="s">
        <v>114</v>
      </c>
      <c r="C112" s="14" t="s">
        <v>49</v>
      </c>
      <c r="D112" s="6" t="s">
        <v>27</v>
      </c>
      <c r="E112" s="16" t="s">
        <v>81</v>
      </c>
      <c r="F112" s="5" t="s">
        <v>51</v>
      </c>
    </row>
    <row r="113" spans="1:6" thickBot="1" x14ac:dyDescent="0.3">
      <c r="A113" s="437"/>
      <c r="B113" s="24" t="s">
        <v>115</v>
      </c>
      <c r="C113" s="37" t="s">
        <v>49</v>
      </c>
      <c r="D113" s="29" t="s">
        <v>27</v>
      </c>
      <c r="E113" s="25" t="s">
        <v>81</v>
      </c>
      <c r="F113" s="5" t="s">
        <v>51</v>
      </c>
    </row>
    <row r="114" spans="1:6" hidden="1" thickBot="1" x14ac:dyDescent="0.3">
      <c r="A114" s="435" t="s">
        <v>8</v>
      </c>
      <c r="B114" s="178" t="s">
        <v>112</v>
      </c>
      <c r="C114" s="172" t="s">
        <v>56</v>
      </c>
      <c r="D114" s="179" t="s">
        <v>55</v>
      </c>
      <c r="E114" s="174" t="s">
        <v>81</v>
      </c>
      <c r="F114" s="175" t="s">
        <v>44</v>
      </c>
    </row>
    <row r="115" spans="1:6" hidden="1" thickBot="1" x14ac:dyDescent="0.3">
      <c r="A115" s="436"/>
      <c r="B115" s="21" t="s">
        <v>113</v>
      </c>
      <c r="C115" s="14" t="s">
        <v>56</v>
      </c>
      <c r="D115" s="55" t="s">
        <v>55</v>
      </c>
      <c r="E115" s="16" t="s">
        <v>81</v>
      </c>
      <c r="F115" s="5" t="s">
        <v>44</v>
      </c>
    </row>
    <row r="116" spans="1:6" hidden="1" thickBot="1" x14ac:dyDescent="0.3">
      <c r="A116" s="436"/>
      <c r="B116" s="42" t="s">
        <v>114</v>
      </c>
      <c r="C116" s="14" t="s">
        <v>80</v>
      </c>
      <c r="D116" s="55" t="s">
        <v>79</v>
      </c>
      <c r="E116" s="16" t="s">
        <v>81</v>
      </c>
      <c r="F116" s="5" t="s">
        <v>44</v>
      </c>
    </row>
    <row r="117" spans="1:6" hidden="1" thickBot="1" x14ac:dyDescent="0.3">
      <c r="A117" s="436"/>
      <c r="B117" s="21" t="s">
        <v>115</v>
      </c>
      <c r="C117" s="14" t="s">
        <v>80</v>
      </c>
      <c r="D117" s="55" t="s">
        <v>79</v>
      </c>
      <c r="E117" s="16" t="s">
        <v>81</v>
      </c>
      <c r="F117" s="5" t="s">
        <v>44</v>
      </c>
    </row>
    <row r="118" spans="1:6" hidden="1" thickBot="1" x14ac:dyDescent="0.3">
      <c r="A118" s="436"/>
      <c r="B118" s="21" t="s">
        <v>117</v>
      </c>
      <c r="C118" s="14" t="s">
        <v>103</v>
      </c>
      <c r="D118" s="6" t="s">
        <v>101</v>
      </c>
      <c r="E118" s="16" t="s">
        <v>122</v>
      </c>
      <c r="F118" s="27" t="s">
        <v>130</v>
      </c>
    </row>
    <row r="119" spans="1:6" hidden="1" thickBot="1" x14ac:dyDescent="0.3">
      <c r="A119" s="436"/>
      <c r="B119" s="21" t="s">
        <v>118</v>
      </c>
      <c r="C119" s="14" t="s">
        <v>103</v>
      </c>
      <c r="D119" s="6" t="s">
        <v>101</v>
      </c>
      <c r="E119" s="16" t="s">
        <v>122</v>
      </c>
      <c r="F119" s="27" t="s">
        <v>130</v>
      </c>
    </row>
    <row r="120" spans="1:6" hidden="1" thickBot="1" x14ac:dyDescent="0.3">
      <c r="A120" s="436"/>
      <c r="B120" s="21" t="s">
        <v>119</v>
      </c>
      <c r="C120" s="14" t="s">
        <v>103</v>
      </c>
      <c r="D120" s="6" t="s">
        <v>101</v>
      </c>
      <c r="E120" s="16" t="s">
        <v>122</v>
      </c>
      <c r="F120" s="27" t="s">
        <v>130</v>
      </c>
    </row>
    <row r="121" spans="1:6" hidden="1" thickBot="1" x14ac:dyDescent="0.3">
      <c r="A121" s="437"/>
      <c r="B121" s="24" t="s">
        <v>120</v>
      </c>
      <c r="C121" s="37" t="s">
        <v>103</v>
      </c>
      <c r="D121" s="29" t="s">
        <v>101</v>
      </c>
      <c r="E121" s="25" t="s">
        <v>122</v>
      </c>
      <c r="F121" s="41" t="s">
        <v>130</v>
      </c>
    </row>
    <row r="122" spans="1:6" ht="15" x14ac:dyDescent="0.25">
      <c r="A122" s="443" t="s">
        <v>9</v>
      </c>
      <c r="B122" s="23" t="s">
        <v>108</v>
      </c>
      <c r="C122" s="40" t="s">
        <v>187</v>
      </c>
      <c r="D122" s="166" t="s">
        <v>95</v>
      </c>
      <c r="E122" s="45" t="s">
        <v>62</v>
      </c>
      <c r="F122" s="5" t="s">
        <v>51</v>
      </c>
    </row>
    <row r="123" spans="1:6" ht="15" x14ac:dyDescent="0.25">
      <c r="A123" s="469"/>
      <c r="B123" s="21" t="s">
        <v>109</v>
      </c>
      <c r="C123" s="14" t="s">
        <v>187</v>
      </c>
      <c r="D123" s="17" t="s">
        <v>95</v>
      </c>
      <c r="E123" s="42" t="e">
        <f>[1]SBH1!E144</f>
        <v>#REF!</v>
      </c>
      <c r="F123" s="5" t="s">
        <v>51</v>
      </c>
    </row>
    <row r="124" spans="1:6" ht="15" x14ac:dyDescent="0.25">
      <c r="A124" s="469"/>
      <c r="B124" s="21" t="s">
        <v>110</v>
      </c>
      <c r="C124" s="14" t="s">
        <v>186</v>
      </c>
      <c r="D124" s="55" t="s">
        <v>191</v>
      </c>
      <c r="E124" s="42" t="s">
        <v>62</v>
      </c>
      <c r="F124" s="5" t="s">
        <v>51</v>
      </c>
    </row>
    <row r="125" spans="1:6" ht="15" x14ac:dyDescent="0.25">
      <c r="A125" s="469"/>
      <c r="B125" s="21" t="s">
        <v>111</v>
      </c>
      <c r="C125" s="14" t="s">
        <v>186</v>
      </c>
      <c r="D125" s="55" t="s">
        <v>191</v>
      </c>
      <c r="E125" s="42" t="s">
        <v>62</v>
      </c>
      <c r="F125" s="5" t="s">
        <v>51</v>
      </c>
    </row>
    <row r="126" spans="1:6" ht="38.25" hidden="1" x14ac:dyDescent="0.25">
      <c r="A126" s="469"/>
      <c r="B126" s="18" t="s">
        <v>108</v>
      </c>
      <c r="C126" s="19" t="s">
        <v>234</v>
      </c>
      <c r="D126" s="79" t="s">
        <v>233</v>
      </c>
      <c r="E126" s="73"/>
      <c r="F126" s="35" t="s">
        <v>123</v>
      </c>
    </row>
    <row r="127" spans="1:6" ht="38.25" hidden="1" x14ac:dyDescent="0.25">
      <c r="A127" s="469"/>
      <c r="B127" s="18" t="s">
        <v>109</v>
      </c>
      <c r="C127" s="19" t="s">
        <v>234</v>
      </c>
      <c r="D127" s="79" t="s">
        <v>233</v>
      </c>
      <c r="E127" s="72"/>
      <c r="F127" s="35" t="s">
        <v>123</v>
      </c>
    </row>
    <row r="128" spans="1:6" ht="15" x14ac:dyDescent="0.25">
      <c r="A128" s="469"/>
      <c r="B128" s="18" t="s">
        <v>112</v>
      </c>
      <c r="C128" s="19" t="s">
        <v>236</v>
      </c>
      <c r="D128" s="39" t="s">
        <v>235</v>
      </c>
      <c r="E128" s="73"/>
      <c r="F128" s="5" t="s">
        <v>51</v>
      </c>
    </row>
    <row r="129" spans="1:6" x14ac:dyDescent="0.25">
      <c r="A129" s="469"/>
      <c r="B129" s="18" t="s">
        <v>113</v>
      </c>
      <c r="C129" s="19" t="s">
        <v>236</v>
      </c>
      <c r="D129" s="39" t="s">
        <v>235</v>
      </c>
      <c r="E129" s="72"/>
      <c r="F129" s="5" t="s">
        <v>51</v>
      </c>
    </row>
    <row r="130" spans="1:6" ht="15" x14ac:dyDescent="0.25">
      <c r="A130" s="469"/>
      <c r="B130" s="73" t="s">
        <v>114</v>
      </c>
      <c r="C130" s="73" t="s">
        <v>239</v>
      </c>
      <c r="D130" s="94" t="s">
        <v>240</v>
      </c>
      <c r="E130" s="73"/>
      <c r="F130" s="5" t="s">
        <v>51</v>
      </c>
    </row>
    <row r="131" spans="1:6" thickBot="1" x14ac:dyDescent="0.3">
      <c r="A131" s="470"/>
      <c r="B131" s="65" t="s">
        <v>115</v>
      </c>
      <c r="C131" s="87" t="s">
        <v>239</v>
      </c>
      <c r="D131" s="95" t="s">
        <v>240</v>
      </c>
      <c r="E131" s="87"/>
      <c r="F131" s="5" t="s">
        <v>51</v>
      </c>
    </row>
    <row r="132" spans="1:6" hidden="1" thickBot="1" x14ac:dyDescent="0.3">
      <c r="A132" s="443" t="s">
        <v>5</v>
      </c>
      <c r="B132" s="23" t="s">
        <v>108</v>
      </c>
      <c r="C132" s="40" t="s">
        <v>185</v>
      </c>
      <c r="D132" s="166" t="s">
        <v>92</v>
      </c>
      <c r="E132" s="45" t="s">
        <v>62</v>
      </c>
      <c r="F132" s="162" t="s">
        <v>121</v>
      </c>
    </row>
    <row r="133" spans="1:6" hidden="1" thickBot="1" x14ac:dyDescent="0.3">
      <c r="A133" s="436"/>
      <c r="B133" s="21" t="s">
        <v>109</v>
      </c>
      <c r="C133" s="14" t="s">
        <v>185</v>
      </c>
      <c r="D133" s="17" t="s">
        <v>96</v>
      </c>
      <c r="E133" s="42" t="e">
        <f>[1]SBH1!E126</f>
        <v>#REF!</v>
      </c>
      <c r="F133" s="56" t="s">
        <v>121</v>
      </c>
    </row>
    <row r="134" spans="1:6" hidden="1" thickBot="1" x14ac:dyDescent="0.3">
      <c r="A134" s="436"/>
      <c r="B134" s="21" t="s">
        <v>110</v>
      </c>
      <c r="C134" s="16" t="s">
        <v>188</v>
      </c>
      <c r="D134" s="17" t="s">
        <v>94</v>
      </c>
      <c r="E134" s="42" t="e">
        <f>[1]SBH1!E129</f>
        <v>#REF!</v>
      </c>
      <c r="F134" s="56" t="s">
        <v>121</v>
      </c>
    </row>
    <row r="135" spans="1:6" hidden="1" thickBot="1" x14ac:dyDescent="0.3">
      <c r="A135" s="436"/>
      <c r="B135" s="21" t="s">
        <v>111</v>
      </c>
      <c r="C135" s="16" t="s">
        <v>188</v>
      </c>
      <c r="D135" s="17" t="s">
        <v>94</v>
      </c>
      <c r="E135" s="42" t="e">
        <f>[1]SBH1!E130</f>
        <v>#REF!</v>
      </c>
      <c r="F135" s="56" t="s">
        <v>121</v>
      </c>
    </row>
    <row r="136" spans="1:6" hidden="1" thickBot="1" x14ac:dyDescent="0.3">
      <c r="A136" s="436"/>
      <c r="B136" s="21" t="s">
        <v>112</v>
      </c>
      <c r="C136" s="14" t="s">
        <v>194</v>
      </c>
      <c r="D136" s="55" t="s">
        <v>143</v>
      </c>
      <c r="E136" s="42"/>
      <c r="F136" s="56" t="s">
        <v>125</v>
      </c>
    </row>
    <row r="137" spans="1:6" hidden="1" thickBot="1" x14ac:dyDescent="0.3">
      <c r="A137" s="442"/>
      <c r="B137" s="22" t="s">
        <v>113</v>
      </c>
      <c r="C137" s="26" t="s">
        <v>194</v>
      </c>
      <c r="D137" s="194" t="s">
        <v>143</v>
      </c>
      <c r="E137" s="194"/>
      <c r="F137" s="177" t="s">
        <v>125</v>
      </c>
    </row>
    <row r="138" spans="1:6" ht="15" x14ac:dyDescent="0.25">
      <c r="A138" s="443" t="s">
        <v>6</v>
      </c>
      <c r="B138" s="23" t="s">
        <v>108</v>
      </c>
      <c r="C138" s="40" t="s">
        <v>186</v>
      </c>
      <c r="D138" s="170" t="s">
        <v>196</v>
      </c>
      <c r="E138" s="45" t="s">
        <v>62</v>
      </c>
      <c r="F138" s="5" t="s">
        <v>51</v>
      </c>
    </row>
    <row r="139" spans="1:6" ht="15" x14ac:dyDescent="0.25">
      <c r="A139" s="436"/>
      <c r="B139" s="21" t="s">
        <v>109</v>
      </c>
      <c r="C139" s="14" t="s">
        <v>186</v>
      </c>
      <c r="D139" s="55" t="s">
        <v>196</v>
      </c>
      <c r="E139" s="42" t="s">
        <v>62</v>
      </c>
      <c r="F139" s="5" t="s">
        <v>51</v>
      </c>
    </row>
    <row r="140" spans="1:6" ht="15" x14ac:dyDescent="0.25">
      <c r="A140" s="436"/>
      <c r="B140" s="21" t="s">
        <v>110</v>
      </c>
      <c r="C140" s="14" t="s">
        <v>189</v>
      </c>
      <c r="D140" s="55" t="s">
        <v>190</v>
      </c>
      <c r="E140" s="42" t="s">
        <v>62</v>
      </c>
      <c r="F140" s="5" t="s">
        <v>51</v>
      </c>
    </row>
    <row r="141" spans="1:6" ht="15" x14ac:dyDescent="0.25">
      <c r="A141" s="436"/>
      <c r="B141" s="21" t="s">
        <v>111</v>
      </c>
      <c r="C141" s="14" t="s">
        <v>189</v>
      </c>
      <c r="D141" s="55" t="s">
        <v>190</v>
      </c>
      <c r="E141" s="42" t="s">
        <v>62</v>
      </c>
      <c r="F141" s="5" t="s">
        <v>51</v>
      </c>
    </row>
    <row r="142" spans="1:6" ht="15" hidden="1" x14ac:dyDescent="0.25">
      <c r="A142" s="436"/>
      <c r="B142" s="21" t="s">
        <v>112</v>
      </c>
      <c r="C142" s="14" t="s">
        <v>192</v>
      </c>
      <c r="D142" s="55" t="s">
        <v>193</v>
      </c>
      <c r="E142" s="42"/>
      <c r="F142" s="5" t="s">
        <v>123</v>
      </c>
    </row>
    <row r="143" spans="1:6" ht="15" hidden="1" x14ac:dyDescent="0.25">
      <c r="A143" s="436"/>
      <c r="B143" s="21" t="s">
        <v>113</v>
      </c>
      <c r="C143" s="14" t="s">
        <v>192</v>
      </c>
      <c r="D143" s="55" t="s">
        <v>193</v>
      </c>
      <c r="E143" s="42"/>
      <c r="F143" s="5" t="s">
        <v>123</v>
      </c>
    </row>
    <row r="144" spans="1:6" ht="38.25" hidden="1" x14ac:dyDescent="0.25">
      <c r="A144" s="436"/>
      <c r="B144" s="18" t="s">
        <v>108</v>
      </c>
      <c r="C144" s="19" t="s">
        <v>238</v>
      </c>
      <c r="D144" s="79" t="s">
        <v>237</v>
      </c>
      <c r="E144" s="73"/>
      <c r="F144" s="35" t="s">
        <v>123</v>
      </c>
    </row>
    <row r="145" spans="1:6" ht="38.25" hidden="1" x14ac:dyDescent="0.25">
      <c r="A145" s="436"/>
      <c r="B145" s="18" t="s">
        <v>109</v>
      </c>
      <c r="C145" s="19" t="s">
        <v>238</v>
      </c>
      <c r="D145" s="79" t="s">
        <v>237</v>
      </c>
      <c r="E145" s="160"/>
      <c r="F145" s="35" t="s">
        <v>123</v>
      </c>
    </row>
    <row r="146" spans="1:6" ht="25.5" hidden="1" x14ac:dyDescent="0.25">
      <c r="A146" s="436"/>
      <c r="B146" s="18" t="s">
        <v>112</v>
      </c>
      <c r="C146" s="73" t="s">
        <v>243</v>
      </c>
      <c r="D146" s="71" t="s">
        <v>244</v>
      </c>
      <c r="E146" s="73"/>
      <c r="F146" s="35" t="s">
        <v>20</v>
      </c>
    </row>
    <row r="147" spans="1:6" ht="26.25" hidden="1" thickBot="1" x14ac:dyDescent="0.3">
      <c r="A147" s="437"/>
      <c r="B147" s="80" t="s">
        <v>113</v>
      </c>
      <c r="C147" s="96" t="s">
        <v>243</v>
      </c>
      <c r="D147" s="89" t="s">
        <v>244</v>
      </c>
      <c r="E147" s="96"/>
      <c r="F147" s="88" t="s">
        <v>20</v>
      </c>
    </row>
    <row r="148" spans="1:6" ht="15" hidden="1" x14ac:dyDescent="0.25">
      <c r="A148" s="435" t="s">
        <v>7</v>
      </c>
      <c r="B148" s="178" t="s">
        <v>108</v>
      </c>
      <c r="C148" s="172" t="s">
        <v>185</v>
      </c>
      <c r="D148" s="195" t="s">
        <v>93</v>
      </c>
      <c r="E148" s="196" t="s">
        <v>62</v>
      </c>
      <c r="F148" s="186" t="s">
        <v>121</v>
      </c>
    </row>
    <row r="149" spans="1:6" ht="15" hidden="1" x14ac:dyDescent="0.25">
      <c r="A149" s="436"/>
      <c r="B149" s="21" t="s">
        <v>109</v>
      </c>
      <c r="C149" s="14" t="s">
        <v>185</v>
      </c>
      <c r="D149" s="17" t="s">
        <v>93</v>
      </c>
      <c r="E149" s="42" t="e">
        <f>[1]SBH1!E128</f>
        <v>#REF!</v>
      </c>
      <c r="F149" s="56" t="s">
        <v>121</v>
      </c>
    </row>
    <row r="150" spans="1:6" ht="15" hidden="1" x14ac:dyDescent="0.25">
      <c r="A150" s="436"/>
      <c r="B150" s="21" t="s">
        <v>110</v>
      </c>
      <c r="C150" s="16" t="s">
        <v>188</v>
      </c>
      <c r="D150" s="17" t="s">
        <v>107</v>
      </c>
      <c r="E150" s="42" t="e">
        <f>[1]SBH1!E141</f>
        <v>#REF!</v>
      </c>
      <c r="F150" s="56" t="s">
        <v>121</v>
      </c>
    </row>
    <row r="151" spans="1:6" ht="15" hidden="1" x14ac:dyDescent="0.25">
      <c r="A151" s="436"/>
      <c r="B151" s="21" t="s">
        <v>111</v>
      </c>
      <c r="C151" s="16" t="s">
        <v>188</v>
      </c>
      <c r="D151" s="17" t="s">
        <v>107</v>
      </c>
      <c r="E151" s="42" t="e">
        <f>[1]SBH1!E142</f>
        <v>#REF!</v>
      </c>
      <c r="F151" s="56" t="s">
        <v>121</v>
      </c>
    </row>
    <row r="152" spans="1:6" ht="15" x14ac:dyDescent="0.25">
      <c r="A152" s="436"/>
      <c r="B152" s="18" t="s">
        <v>108</v>
      </c>
      <c r="C152" s="73" t="s">
        <v>241</v>
      </c>
      <c r="D152" s="94" t="s">
        <v>242</v>
      </c>
      <c r="E152" s="73"/>
      <c r="F152" s="5" t="s">
        <v>51</v>
      </c>
    </row>
    <row r="153" spans="1:6" ht="15" x14ac:dyDescent="0.25">
      <c r="A153" s="436"/>
      <c r="B153" s="18" t="s">
        <v>109</v>
      </c>
      <c r="C153" s="73" t="s">
        <v>241</v>
      </c>
      <c r="D153" s="94" t="s">
        <v>242</v>
      </c>
      <c r="E153" s="73"/>
      <c r="F153" s="5" t="s">
        <v>51</v>
      </c>
    </row>
    <row r="154" spans="1:6" ht="15" x14ac:dyDescent="0.25">
      <c r="A154" s="436"/>
      <c r="B154" s="18" t="s">
        <v>110</v>
      </c>
      <c r="C154" s="73" t="s">
        <v>241</v>
      </c>
      <c r="D154" s="94" t="s">
        <v>242</v>
      </c>
      <c r="E154" s="73"/>
      <c r="F154" s="5" t="s">
        <v>51</v>
      </c>
    </row>
    <row r="155" spans="1:6" thickBot="1" x14ac:dyDescent="0.3">
      <c r="A155" s="437"/>
      <c r="B155" s="80" t="s">
        <v>111</v>
      </c>
      <c r="C155" s="96" t="s">
        <v>241</v>
      </c>
      <c r="D155" s="97" t="s">
        <v>242</v>
      </c>
      <c r="E155" s="106"/>
      <c r="F155" s="5" t="s">
        <v>51</v>
      </c>
    </row>
    <row r="156" spans="1:6" hidden="1" thickBot="1" x14ac:dyDescent="0.3">
      <c r="A156" s="435" t="s">
        <v>8</v>
      </c>
      <c r="B156" s="178" t="s">
        <v>108</v>
      </c>
      <c r="C156" s="172" t="s">
        <v>146</v>
      </c>
      <c r="D156" s="173" t="s">
        <v>145</v>
      </c>
      <c r="E156" s="196" t="s">
        <v>62</v>
      </c>
      <c r="F156" s="181" t="s">
        <v>147</v>
      </c>
    </row>
    <row r="157" spans="1:6" hidden="1" thickBot="1" x14ac:dyDescent="0.3">
      <c r="A157" s="469"/>
      <c r="B157" s="21" t="s">
        <v>109</v>
      </c>
      <c r="C157" s="14" t="s">
        <v>146</v>
      </c>
      <c r="D157" s="6" t="s">
        <v>145</v>
      </c>
      <c r="E157" s="42" t="s">
        <v>62</v>
      </c>
      <c r="F157" s="27" t="s">
        <v>147</v>
      </c>
    </row>
    <row r="158" spans="1:6" hidden="1" thickBot="1" x14ac:dyDescent="0.3">
      <c r="A158" s="469"/>
      <c r="B158" s="21" t="s">
        <v>110</v>
      </c>
      <c r="C158" s="14" t="s">
        <v>149</v>
      </c>
      <c r="D158" s="55" t="s">
        <v>148</v>
      </c>
      <c r="E158" s="42" t="s">
        <v>62</v>
      </c>
      <c r="F158" s="163" t="s">
        <v>162</v>
      </c>
    </row>
    <row r="159" spans="1:6" hidden="1" thickBot="1" x14ac:dyDescent="0.3">
      <c r="A159" s="469"/>
      <c r="B159" s="21" t="s">
        <v>111</v>
      </c>
      <c r="C159" s="14" t="s">
        <v>149</v>
      </c>
      <c r="D159" s="55" t="s">
        <v>148</v>
      </c>
      <c r="E159" s="42" t="s">
        <v>62</v>
      </c>
      <c r="F159" s="163" t="s">
        <v>162</v>
      </c>
    </row>
    <row r="160" spans="1:6" hidden="1" thickBot="1" x14ac:dyDescent="0.3">
      <c r="A160" s="469"/>
      <c r="B160" s="21" t="s">
        <v>112</v>
      </c>
      <c r="C160" s="14" t="s">
        <v>151</v>
      </c>
      <c r="D160" s="55" t="s">
        <v>150</v>
      </c>
      <c r="E160" s="14"/>
      <c r="F160" s="163" t="s">
        <v>130</v>
      </c>
    </row>
    <row r="161" spans="1:6" ht="16.5" hidden="1" thickBot="1" x14ac:dyDescent="0.3">
      <c r="A161" s="509"/>
      <c r="B161" s="24" t="s">
        <v>113</v>
      </c>
      <c r="C161" s="37" t="s">
        <v>151</v>
      </c>
      <c r="D161" s="169" t="s">
        <v>150</v>
      </c>
      <c r="E161" s="197"/>
      <c r="F161" s="165" t="s">
        <v>130</v>
      </c>
    </row>
    <row r="162" spans="1:6" hidden="1" thickBot="1" x14ac:dyDescent="0.3">
      <c r="A162" s="474" t="s">
        <v>9</v>
      </c>
      <c r="B162" s="23" t="s">
        <v>112</v>
      </c>
      <c r="C162" s="161" t="s">
        <v>26</v>
      </c>
      <c r="D162" s="34" t="s">
        <v>18</v>
      </c>
      <c r="E162" s="16" t="s">
        <v>23</v>
      </c>
      <c r="F162" s="162" t="s">
        <v>126</v>
      </c>
    </row>
    <row r="163" spans="1:6" hidden="1" thickBot="1" x14ac:dyDescent="0.3">
      <c r="A163" s="421"/>
      <c r="B163" s="21" t="s">
        <v>113</v>
      </c>
      <c r="C163" s="16" t="s">
        <v>26</v>
      </c>
      <c r="D163" s="6" t="s">
        <v>18</v>
      </c>
      <c r="E163" s="16" t="s">
        <v>23</v>
      </c>
      <c r="F163" s="56" t="s">
        <v>126</v>
      </c>
    </row>
    <row r="164" spans="1:6" hidden="1" thickBot="1" x14ac:dyDescent="0.3">
      <c r="A164" s="421"/>
      <c r="B164" s="42" t="s">
        <v>114</v>
      </c>
      <c r="C164" s="14" t="s">
        <v>35</v>
      </c>
      <c r="D164" s="17" t="s">
        <v>34</v>
      </c>
      <c r="E164" s="16" t="s">
        <v>23</v>
      </c>
      <c r="F164" s="5" t="s">
        <v>20</v>
      </c>
    </row>
    <row r="165" spans="1:6" hidden="1" thickBot="1" x14ac:dyDescent="0.3">
      <c r="A165" s="421"/>
      <c r="B165" s="21" t="s">
        <v>115</v>
      </c>
      <c r="C165" s="14" t="s">
        <v>35</v>
      </c>
      <c r="D165" s="17" t="s">
        <v>34</v>
      </c>
      <c r="E165" s="16" t="s">
        <v>23</v>
      </c>
      <c r="F165" s="5" t="s">
        <v>20</v>
      </c>
    </row>
    <row r="166" spans="1:6" hidden="1" thickBot="1" x14ac:dyDescent="0.3">
      <c r="A166" s="421"/>
      <c r="B166" s="21" t="s">
        <v>117</v>
      </c>
      <c r="C166" s="14" t="s">
        <v>99</v>
      </c>
      <c r="D166" s="36" t="s">
        <v>83</v>
      </c>
      <c r="E166" s="16" t="s">
        <v>122</v>
      </c>
      <c r="F166" s="163" t="s">
        <v>162</v>
      </c>
    </row>
    <row r="167" spans="1:6" hidden="1" thickBot="1" x14ac:dyDescent="0.3">
      <c r="A167" s="421"/>
      <c r="B167" s="21" t="s">
        <v>118</v>
      </c>
      <c r="C167" s="14" t="s">
        <v>99</v>
      </c>
      <c r="D167" s="36" t="s">
        <v>83</v>
      </c>
      <c r="E167" s="16" t="s">
        <v>122</v>
      </c>
      <c r="F167" s="163" t="s">
        <v>162</v>
      </c>
    </row>
    <row r="168" spans="1:6" hidden="1" thickBot="1" x14ac:dyDescent="0.3">
      <c r="A168" s="421"/>
      <c r="B168" s="21" t="s">
        <v>119</v>
      </c>
      <c r="C168" s="14" t="s">
        <v>99</v>
      </c>
      <c r="D168" s="36" t="s">
        <v>83</v>
      </c>
      <c r="E168" s="16" t="s">
        <v>122</v>
      </c>
      <c r="F168" s="163" t="s">
        <v>162</v>
      </c>
    </row>
    <row r="169" spans="1:6" hidden="1" thickBot="1" x14ac:dyDescent="0.3">
      <c r="A169" s="462"/>
      <c r="B169" s="24" t="s">
        <v>120</v>
      </c>
      <c r="C169" s="37" t="s">
        <v>99</v>
      </c>
      <c r="D169" s="164" t="s">
        <v>83</v>
      </c>
      <c r="E169" s="25" t="s">
        <v>122</v>
      </c>
      <c r="F169" s="165" t="s">
        <v>162</v>
      </c>
    </row>
    <row r="170" spans="1:6" hidden="1" thickBot="1" x14ac:dyDescent="0.3">
      <c r="A170" s="420" t="s">
        <v>5</v>
      </c>
      <c r="B170" s="178" t="s">
        <v>108</v>
      </c>
      <c r="C170" s="174" t="s">
        <v>87</v>
      </c>
      <c r="D170" s="179" t="s">
        <v>84</v>
      </c>
      <c r="E170" s="174" t="s">
        <v>85</v>
      </c>
      <c r="F170" s="175" t="s">
        <v>17</v>
      </c>
    </row>
    <row r="171" spans="1:6" hidden="1" thickBot="1" x14ac:dyDescent="0.3">
      <c r="A171" s="421"/>
      <c r="B171" s="21" t="s">
        <v>109</v>
      </c>
      <c r="C171" s="16" t="s">
        <v>88</v>
      </c>
      <c r="D171" s="55" t="s">
        <v>84</v>
      </c>
      <c r="E171" s="16" t="s">
        <v>85</v>
      </c>
      <c r="F171" s="5" t="s">
        <v>17</v>
      </c>
    </row>
    <row r="172" spans="1:6" hidden="1" thickBot="1" x14ac:dyDescent="0.3">
      <c r="A172" s="421"/>
      <c r="B172" s="21" t="s">
        <v>110</v>
      </c>
      <c r="C172" s="16" t="s">
        <v>88</v>
      </c>
      <c r="D172" s="55" t="s">
        <v>84</v>
      </c>
      <c r="E172" s="16" t="s">
        <v>85</v>
      </c>
      <c r="F172" s="5" t="s">
        <v>17</v>
      </c>
    </row>
    <row r="173" spans="1:6" hidden="1" thickBot="1" x14ac:dyDescent="0.3">
      <c r="A173" s="421"/>
      <c r="B173" s="21" t="s">
        <v>111</v>
      </c>
      <c r="C173" s="16" t="s">
        <v>88</v>
      </c>
      <c r="D173" s="55" t="s">
        <v>84</v>
      </c>
      <c r="E173" s="14" t="s">
        <v>85</v>
      </c>
      <c r="F173" s="5" t="s">
        <v>17</v>
      </c>
    </row>
    <row r="174" spans="1:6" hidden="1" thickBot="1" x14ac:dyDescent="0.3">
      <c r="A174" s="421"/>
      <c r="B174" s="21" t="s">
        <v>116</v>
      </c>
      <c r="C174" s="16" t="s">
        <v>88</v>
      </c>
      <c r="D174" s="55" t="s">
        <v>84</v>
      </c>
      <c r="E174" s="14" t="s">
        <v>85</v>
      </c>
      <c r="F174" s="5" t="s">
        <v>17</v>
      </c>
    </row>
    <row r="175" spans="1:6" hidden="1" thickBot="1" x14ac:dyDescent="0.3">
      <c r="A175" s="421"/>
      <c r="B175" s="21" t="s">
        <v>112</v>
      </c>
      <c r="C175" s="16" t="s">
        <v>22</v>
      </c>
      <c r="D175" s="6" t="s">
        <v>21</v>
      </c>
      <c r="E175" s="42" t="e">
        <f>[1]TOH2!E171</f>
        <v>#REF!</v>
      </c>
      <c r="F175" s="5" t="s">
        <v>17</v>
      </c>
    </row>
    <row r="176" spans="1:6" hidden="1" thickBot="1" x14ac:dyDescent="0.3">
      <c r="A176" s="421"/>
      <c r="B176" s="21" t="s">
        <v>113</v>
      </c>
      <c r="C176" s="16" t="s">
        <v>22</v>
      </c>
      <c r="D176" s="6" t="s">
        <v>21</v>
      </c>
      <c r="E176" s="42" t="e">
        <f>[1]TOH2!E172</f>
        <v>#REF!</v>
      </c>
      <c r="F176" s="5" t="s">
        <v>17</v>
      </c>
    </row>
    <row r="177" spans="1:6" hidden="1" thickBot="1" x14ac:dyDescent="0.3">
      <c r="A177" s="421"/>
      <c r="B177" s="42" t="s">
        <v>114</v>
      </c>
      <c r="C177" s="16" t="s">
        <v>33</v>
      </c>
      <c r="D177" s="6" t="s">
        <v>32</v>
      </c>
      <c r="E177" s="16" t="s">
        <v>23</v>
      </c>
      <c r="F177" s="5" t="s">
        <v>124</v>
      </c>
    </row>
    <row r="178" spans="1:6" hidden="1" thickBot="1" x14ac:dyDescent="0.3">
      <c r="A178" s="422"/>
      <c r="B178" s="22" t="s">
        <v>115</v>
      </c>
      <c r="C178" s="28" t="s">
        <v>33</v>
      </c>
      <c r="D178" s="60" t="s">
        <v>32</v>
      </c>
      <c r="E178" s="28" t="s">
        <v>23</v>
      </c>
      <c r="F178" s="53" t="s">
        <v>124</v>
      </c>
    </row>
    <row r="179" spans="1:6" hidden="1" thickBot="1" x14ac:dyDescent="0.3">
      <c r="A179" s="505" t="s">
        <v>6</v>
      </c>
      <c r="B179" s="23" t="s">
        <v>110</v>
      </c>
      <c r="C179" s="45" t="s">
        <v>37</v>
      </c>
      <c r="D179" s="166" t="s">
        <v>36</v>
      </c>
      <c r="E179" s="161"/>
      <c r="F179" s="46" t="s">
        <v>17</v>
      </c>
    </row>
    <row r="180" spans="1:6" hidden="1" thickBot="1" x14ac:dyDescent="0.3">
      <c r="A180" s="426"/>
      <c r="B180" s="21" t="s">
        <v>111</v>
      </c>
      <c r="C180" s="42" t="s">
        <v>37</v>
      </c>
      <c r="D180" s="17" t="s">
        <v>36</v>
      </c>
      <c r="E180" s="16"/>
      <c r="F180" s="5" t="s">
        <v>17</v>
      </c>
    </row>
    <row r="181" spans="1:6" hidden="1" thickBot="1" x14ac:dyDescent="0.3">
      <c r="A181" s="426"/>
      <c r="B181" s="21" t="s">
        <v>112</v>
      </c>
      <c r="C181" s="14" t="s">
        <v>39</v>
      </c>
      <c r="D181" s="36" t="s">
        <v>38</v>
      </c>
      <c r="E181" s="16" t="s">
        <v>23</v>
      </c>
      <c r="F181" s="5" t="s">
        <v>17</v>
      </c>
    </row>
    <row r="182" spans="1:6" hidden="1" thickBot="1" x14ac:dyDescent="0.3">
      <c r="A182" s="427"/>
      <c r="B182" s="24" t="s">
        <v>113</v>
      </c>
      <c r="C182" s="37" t="s">
        <v>39</v>
      </c>
      <c r="D182" s="164" t="s">
        <v>38</v>
      </c>
      <c r="E182" s="25" t="s">
        <v>23</v>
      </c>
      <c r="F182" s="167" t="s">
        <v>17</v>
      </c>
    </row>
    <row r="183" spans="1:6" hidden="1" thickBot="1" x14ac:dyDescent="0.3">
      <c r="A183" s="505" t="s">
        <v>7</v>
      </c>
      <c r="B183" s="23" t="s">
        <v>110</v>
      </c>
      <c r="C183" s="45" t="s">
        <v>41</v>
      </c>
      <c r="D183" s="166" t="s">
        <v>40</v>
      </c>
      <c r="E183" s="45"/>
      <c r="F183" s="46" t="s">
        <v>124</v>
      </c>
    </row>
    <row r="184" spans="1:6" hidden="1" thickBot="1" x14ac:dyDescent="0.3">
      <c r="A184" s="426"/>
      <c r="B184" s="21" t="s">
        <v>111</v>
      </c>
      <c r="C184" s="42" t="s">
        <v>41</v>
      </c>
      <c r="D184" s="17" t="s">
        <v>40</v>
      </c>
      <c r="E184" s="42"/>
      <c r="F184" s="5" t="s">
        <v>124</v>
      </c>
    </row>
    <row r="185" spans="1:6" hidden="1" thickBot="1" x14ac:dyDescent="0.3">
      <c r="A185" s="426"/>
      <c r="B185" s="21" t="s">
        <v>112</v>
      </c>
      <c r="C185" s="16" t="s">
        <v>43</v>
      </c>
      <c r="D185" s="55" t="s">
        <v>42</v>
      </c>
      <c r="E185" s="16" t="s">
        <v>23</v>
      </c>
      <c r="F185" s="163" t="s">
        <v>44</v>
      </c>
    </row>
    <row r="186" spans="1:6" hidden="1" thickBot="1" x14ac:dyDescent="0.3">
      <c r="A186" s="426"/>
      <c r="B186" s="21" t="s">
        <v>113</v>
      </c>
      <c r="C186" s="16" t="s">
        <v>43</v>
      </c>
      <c r="D186" s="55" t="s">
        <v>42</v>
      </c>
      <c r="E186" s="16" t="s">
        <v>23</v>
      </c>
      <c r="F186" s="163" t="s">
        <v>44</v>
      </c>
    </row>
    <row r="187" spans="1:6" hidden="1" thickBot="1" x14ac:dyDescent="0.3">
      <c r="A187" s="426"/>
      <c r="B187" s="42" t="s">
        <v>114</v>
      </c>
      <c r="C187" s="14" t="s">
        <v>25</v>
      </c>
      <c r="D187" s="6" t="s">
        <v>24</v>
      </c>
      <c r="E187" s="42" t="e">
        <f>[1]TOH2!E177</f>
        <v>#REF!</v>
      </c>
      <c r="F187" s="27" t="s">
        <v>31</v>
      </c>
    </row>
    <row r="188" spans="1:6" hidden="1" thickBot="1" x14ac:dyDescent="0.3">
      <c r="A188" s="426"/>
      <c r="B188" s="21" t="s">
        <v>115</v>
      </c>
      <c r="C188" s="14" t="s">
        <v>25</v>
      </c>
      <c r="D188" s="6" t="s">
        <v>24</v>
      </c>
      <c r="E188" s="42" t="e">
        <f>[1]TOH2!E178</f>
        <v>#REF!</v>
      </c>
      <c r="F188" s="27" t="s">
        <v>31</v>
      </c>
    </row>
    <row r="189" spans="1:6" hidden="1" thickBot="1" x14ac:dyDescent="0.3">
      <c r="A189" s="426"/>
      <c r="B189" s="21" t="s">
        <v>117</v>
      </c>
      <c r="C189" s="14" t="s">
        <v>195</v>
      </c>
      <c r="D189" s="17" t="s">
        <v>57</v>
      </c>
      <c r="E189" s="16" t="s">
        <v>122</v>
      </c>
      <c r="F189" s="5" t="s">
        <v>58</v>
      </c>
    </row>
    <row r="190" spans="1:6" hidden="1" thickBot="1" x14ac:dyDescent="0.3">
      <c r="A190" s="426"/>
      <c r="B190" s="21" t="s">
        <v>118</v>
      </c>
      <c r="C190" s="14" t="s">
        <v>82</v>
      </c>
      <c r="D190" s="17" t="s">
        <v>57</v>
      </c>
      <c r="E190" s="16" t="s">
        <v>122</v>
      </c>
      <c r="F190" s="5" t="s">
        <v>58</v>
      </c>
    </row>
    <row r="191" spans="1:6" hidden="1" thickBot="1" x14ac:dyDescent="0.3">
      <c r="A191" s="426"/>
      <c r="B191" s="21" t="s">
        <v>119</v>
      </c>
      <c r="C191" s="14" t="s">
        <v>82</v>
      </c>
      <c r="D191" s="17" t="s">
        <v>57</v>
      </c>
      <c r="E191" s="16" t="s">
        <v>122</v>
      </c>
      <c r="F191" s="5" t="s">
        <v>58</v>
      </c>
    </row>
    <row r="192" spans="1:6" hidden="1" thickBot="1" x14ac:dyDescent="0.3">
      <c r="A192" s="427"/>
      <c r="B192" s="24" t="s">
        <v>120</v>
      </c>
      <c r="C192" s="37" t="s">
        <v>82</v>
      </c>
      <c r="D192" s="168" t="s">
        <v>57</v>
      </c>
      <c r="E192" s="25" t="s">
        <v>122</v>
      </c>
      <c r="F192" s="167" t="s">
        <v>58</v>
      </c>
    </row>
    <row r="193" spans="1:6" ht="15" x14ac:dyDescent="0.25">
      <c r="A193" s="474" t="s">
        <v>8</v>
      </c>
      <c r="B193" s="23" t="s">
        <v>112</v>
      </c>
      <c r="C193" s="161" t="s">
        <v>28</v>
      </c>
      <c r="D193" s="34" t="s">
        <v>27</v>
      </c>
      <c r="E193" s="161" t="s">
        <v>23</v>
      </c>
      <c r="F193" s="5" t="s">
        <v>51</v>
      </c>
    </row>
    <row r="194" spans="1:6" ht="15" x14ac:dyDescent="0.25">
      <c r="A194" s="421"/>
      <c r="B194" s="21" t="s">
        <v>113</v>
      </c>
      <c r="C194" s="16" t="s">
        <v>28</v>
      </c>
      <c r="D194" s="6" t="s">
        <v>27</v>
      </c>
      <c r="E194" s="16" t="s">
        <v>23</v>
      </c>
      <c r="F194" s="5" t="s">
        <v>51</v>
      </c>
    </row>
    <row r="195" spans="1:6" ht="15" x14ac:dyDescent="0.25">
      <c r="A195" s="421"/>
      <c r="B195" s="42" t="s">
        <v>114</v>
      </c>
      <c r="C195" s="16" t="s">
        <v>30</v>
      </c>
      <c r="D195" s="55" t="s">
        <v>29</v>
      </c>
      <c r="E195" s="16" t="s">
        <v>23</v>
      </c>
      <c r="F195" s="5" t="s">
        <v>51</v>
      </c>
    </row>
    <row r="196" spans="1:6" ht="15" x14ac:dyDescent="0.25">
      <c r="A196" s="421"/>
      <c r="B196" s="21" t="s">
        <v>115</v>
      </c>
      <c r="C196" s="16" t="s">
        <v>30</v>
      </c>
      <c r="D196" s="55" t="s">
        <v>29</v>
      </c>
      <c r="E196" s="16" t="s">
        <v>23</v>
      </c>
      <c r="F196" s="5" t="s">
        <v>51</v>
      </c>
    </row>
    <row r="197" spans="1:6" ht="15" hidden="1" x14ac:dyDescent="0.25">
      <c r="A197" s="421"/>
      <c r="B197" s="21" t="s">
        <v>117</v>
      </c>
      <c r="C197" s="14" t="s">
        <v>100</v>
      </c>
      <c r="D197" s="6" t="s">
        <v>101</v>
      </c>
      <c r="E197" s="16" t="s">
        <v>122</v>
      </c>
      <c r="F197" s="27" t="s">
        <v>130</v>
      </c>
    </row>
    <row r="198" spans="1:6" ht="15" hidden="1" x14ac:dyDescent="0.25">
      <c r="A198" s="421"/>
      <c r="B198" s="21" t="s">
        <v>118</v>
      </c>
      <c r="C198" s="14" t="s">
        <v>100</v>
      </c>
      <c r="D198" s="6" t="s">
        <v>101</v>
      </c>
      <c r="E198" s="16" t="s">
        <v>122</v>
      </c>
      <c r="F198" s="27" t="s">
        <v>130</v>
      </c>
    </row>
    <row r="199" spans="1:6" ht="15" hidden="1" x14ac:dyDescent="0.25">
      <c r="A199" s="421"/>
      <c r="B199" s="21" t="s">
        <v>119</v>
      </c>
      <c r="C199" s="14" t="s">
        <v>100</v>
      </c>
      <c r="D199" s="6" t="s">
        <v>101</v>
      </c>
      <c r="E199" s="16" t="s">
        <v>122</v>
      </c>
      <c r="F199" s="27" t="s">
        <v>130</v>
      </c>
    </row>
    <row r="200" spans="1:6" hidden="1" thickBot="1" x14ac:dyDescent="0.3">
      <c r="A200" s="462"/>
      <c r="B200" s="24" t="s">
        <v>120</v>
      </c>
      <c r="C200" s="37" t="s">
        <v>100</v>
      </c>
      <c r="D200" s="29" t="s">
        <v>101</v>
      </c>
      <c r="E200" s="25" t="s">
        <v>122</v>
      </c>
      <c r="F200" s="41" t="s">
        <v>130</v>
      </c>
    </row>
    <row r="201" spans="1:6" ht="15" hidden="1" x14ac:dyDescent="0.25">
      <c r="A201" s="486" t="s">
        <v>9</v>
      </c>
      <c r="B201" s="57" t="s">
        <v>108</v>
      </c>
      <c r="C201" s="59" t="s">
        <v>168</v>
      </c>
      <c r="D201" s="139" t="s">
        <v>134</v>
      </c>
      <c r="E201" s="59" t="e">
        <f>[1]TOH2!E208</f>
        <v>#REF!</v>
      </c>
      <c r="F201" s="130" t="s">
        <v>20</v>
      </c>
    </row>
    <row r="202" spans="1:6" ht="15" hidden="1" x14ac:dyDescent="0.25">
      <c r="A202" s="498"/>
      <c r="B202" s="20" t="s">
        <v>109</v>
      </c>
      <c r="C202" s="54" t="s">
        <v>168</v>
      </c>
      <c r="D202" s="11" t="s">
        <v>134</v>
      </c>
      <c r="E202" s="54" t="e">
        <f>[1]TOH2!E209</f>
        <v>#REF!</v>
      </c>
      <c r="F202" s="9" t="s">
        <v>20</v>
      </c>
    </row>
    <row r="203" spans="1:6" ht="15" hidden="1" x14ac:dyDescent="0.25">
      <c r="A203" s="498"/>
      <c r="B203" s="20" t="s">
        <v>110</v>
      </c>
      <c r="C203" s="10" t="s">
        <v>171</v>
      </c>
      <c r="D203" s="145" t="s">
        <v>172</v>
      </c>
      <c r="E203" s="54" t="e">
        <f>[1]TOH2!E210</f>
        <v>#REF!</v>
      </c>
      <c r="F203" s="9" t="s">
        <v>31</v>
      </c>
    </row>
    <row r="204" spans="1:6" ht="15" hidden="1" x14ac:dyDescent="0.25">
      <c r="A204" s="498"/>
      <c r="B204" s="20" t="s">
        <v>111</v>
      </c>
      <c r="C204" s="10" t="s">
        <v>171</v>
      </c>
      <c r="D204" s="145" t="s">
        <v>172</v>
      </c>
      <c r="E204" s="54" t="e">
        <f>[1]TOH2!E211</f>
        <v>#REF!</v>
      </c>
      <c r="F204" s="9" t="s">
        <v>31</v>
      </c>
    </row>
    <row r="205" spans="1:6" hidden="1" x14ac:dyDescent="0.25">
      <c r="A205" s="498"/>
      <c r="B205" s="20" t="s">
        <v>112</v>
      </c>
      <c r="C205" s="10" t="s">
        <v>167</v>
      </c>
      <c r="D205" s="13" t="s">
        <v>166</v>
      </c>
      <c r="E205" s="149"/>
      <c r="F205" s="9" t="s">
        <v>125</v>
      </c>
    </row>
    <row r="206" spans="1:6" hidden="1" x14ac:dyDescent="0.25">
      <c r="A206" s="498"/>
      <c r="B206" s="20" t="s">
        <v>112</v>
      </c>
      <c r="C206" s="10" t="s">
        <v>167</v>
      </c>
      <c r="D206" s="13" t="s">
        <v>166</v>
      </c>
      <c r="E206" s="149"/>
      <c r="F206" s="9" t="s">
        <v>125</v>
      </c>
    </row>
    <row r="207" spans="1:6" ht="38.25" hidden="1" x14ac:dyDescent="0.25">
      <c r="A207" s="498"/>
      <c r="B207" s="7" t="s">
        <v>112</v>
      </c>
      <c r="C207" s="12" t="s">
        <v>202</v>
      </c>
      <c r="D207" s="74" t="s">
        <v>201</v>
      </c>
      <c r="E207" s="75"/>
      <c r="F207" s="64" t="s">
        <v>20</v>
      </c>
    </row>
    <row r="208" spans="1:6" ht="38.25" hidden="1" x14ac:dyDescent="0.25">
      <c r="A208" s="498"/>
      <c r="B208" s="7" t="s">
        <v>112</v>
      </c>
      <c r="C208" s="12" t="s">
        <v>202</v>
      </c>
      <c r="D208" s="74" t="s">
        <v>201</v>
      </c>
      <c r="E208" s="75"/>
      <c r="F208" s="64" t="s">
        <v>20</v>
      </c>
    </row>
    <row r="209" spans="1:6" hidden="1" x14ac:dyDescent="0.25">
      <c r="A209" s="498"/>
      <c r="B209" s="76" t="s">
        <v>114</v>
      </c>
      <c r="C209" s="12" t="s">
        <v>215</v>
      </c>
      <c r="D209" s="74" t="s">
        <v>214</v>
      </c>
      <c r="E209" s="75"/>
      <c r="F209" s="124" t="s">
        <v>126</v>
      </c>
    </row>
    <row r="210" spans="1:6" ht="16.5" hidden="1" thickBot="1" x14ac:dyDescent="0.3">
      <c r="A210" s="499"/>
      <c r="B210" s="82" t="s">
        <v>115</v>
      </c>
      <c r="C210" s="83" t="s">
        <v>215</v>
      </c>
      <c r="D210" s="150" t="s">
        <v>214</v>
      </c>
      <c r="E210" s="85"/>
      <c r="F210" s="151" t="s">
        <v>126</v>
      </c>
    </row>
    <row r="211" spans="1:6" ht="15" hidden="1" x14ac:dyDescent="0.25">
      <c r="A211" s="500" t="s">
        <v>5</v>
      </c>
      <c r="B211" s="67" t="s">
        <v>108</v>
      </c>
      <c r="C211" s="152" t="s">
        <v>173</v>
      </c>
      <c r="D211" s="153" t="s">
        <v>75</v>
      </c>
      <c r="E211" s="154" t="e">
        <f>[1]TOH2!E210</f>
        <v>#REF!</v>
      </c>
      <c r="F211" s="155" t="s">
        <v>20</v>
      </c>
    </row>
    <row r="212" spans="1:6" ht="15" hidden="1" x14ac:dyDescent="0.25">
      <c r="A212" s="487"/>
      <c r="B212" s="20" t="s">
        <v>109</v>
      </c>
      <c r="C212" s="10" t="s">
        <v>173</v>
      </c>
      <c r="D212" s="13" t="s">
        <v>75</v>
      </c>
      <c r="E212" s="54" t="e">
        <f>[1]TOH2!E211</f>
        <v>#REF!</v>
      </c>
      <c r="F212" s="9" t="s">
        <v>20</v>
      </c>
    </row>
    <row r="213" spans="1:6" ht="15" hidden="1" x14ac:dyDescent="0.25">
      <c r="A213" s="487"/>
      <c r="B213" s="20" t="s">
        <v>110</v>
      </c>
      <c r="C213" s="10" t="s">
        <v>170</v>
      </c>
      <c r="D213" s="13" t="s">
        <v>16</v>
      </c>
      <c r="E213" s="54" t="e">
        <f>[1]TOH2!E208</f>
        <v>#REF!</v>
      </c>
      <c r="F213" s="9" t="s">
        <v>125</v>
      </c>
    </row>
    <row r="214" spans="1:6" ht="15" hidden="1" x14ac:dyDescent="0.25">
      <c r="A214" s="487"/>
      <c r="B214" s="20" t="s">
        <v>111</v>
      </c>
      <c r="C214" s="10" t="s">
        <v>170</v>
      </c>
      <c r="D214" s="13" t="s">
        <v>16</v>
      </c>
      <c r="E214" s="54" t="e">
        <f>[1]TOH2!E209</f>
        <v>#REF!</v>
      </c>
      <c r="F214" s="9" t="s">
        <v>125</v>
      </c>
    </row>
    <row r="215" spans="1:6" ht="25.5" hidden="1" x14ac:dyDescent="0.25">
      <c r="A215" s="487"/>
      <c r="B215" s="7" t="s">
        <v>108</v>
      </c>
      <c r="C215" s="12" t="s">
        <v>209</v>
      </c>
      <c r="D215" s="81" t="s">
        <v>208</v>
      </c>
      <c r="E215" s="76"/>
      <c r="F215" s="64" t="s">
        <v>210</v>
      </c>
    </row>
    <row r="216" spans="1:6" ht="25.5" hidden="1" x14ac:dyDescent="0.25">
      <c r="A216" s="487"/>
      <c r="B216" s="7" t="s">
        <v>109</v>
      </c>
      <c r="C216" s="12" t="s">
        <v>209</v>
      </c>
      <c r="D216" s="81" t="s">
        <v>208</v>
      </c>
      <c r="E216" s="76"/>
      <c r="F216" s="64" t="s">
        <v>210</v>
      </c>
    </row>
    <row r="217" spans="1:6" ht="25.5" hidden="1" x14ac:dyDescent="0.25">
      <c r="A217" s="487"/>
      <c r="B217" s="7" t="s">
        <v>110</v>
      </c>
      <c r="C217" s="12" t="s">
        <v>209</v>
      </c>
      <c r="D217" s="81" t="s">
        <v>208</v>
      </c>
      <c r="E217" s="76"/>
      <c r="F217" s="64" t="s">
        <v>210</v>
      </c>
    </row>
    <row r="218" spans="1:6" ht="25.5" hidden="1" x14ac:dyDescent="0.25">
      <c r="A218" s="487"/>
      <c r="B218" s="7" t="s">
        <v>111</v>
      </c>
      <c r="C218" s="12" t="s">
        <v>209</v>
      </c>
      <c r="D218" s="81" t="s">
        <v>208</v>
      </c>
      <c r="E218" s="75"/>
      <c r="F218" s="64" t="s">
        <v>210</v>
      </c>
    </row>
    <row r="219" spans="1:6" ht="15" hidden="1" x14ac:dyDescent="0.25">
      <c r="A219" s="487"/>
      <c r="B219" s="7" t="s">
        <v>112</v>
      </c>
      <c r="C219" s="12" t="s">
        <v>203</v>
      </c>
      <c r="D219" s="156" t="s">
        <v>204</v>
      </c>
      <c r="E219" s="81"/>
      <c r="F219" s="64" t="s">
        <v>20</v>
      </c>
    </row>
    <row r="220" spans="1:6" hidden="1" thickBot="1" x14ac:dyDescent="0.3">
      <c r="A220" s="488"/>
      <c r="B220" s="82" t="s">
        <v>113</v>
      </c>
      <c r="C220" s="83" t="s">
        <v>203</v>
      </c>
      <c r="D220" s="157" t="s">
        <v>204</v>
      </c>
      <c r="E220" s="84"/>
      <c r="F220" s="86" t="s">
        <v>20</v>
      </c>
    </row>
    <row r="221" spans="1:6" ht="15" hidden="1" x14ac:dyDescent="0.25">
      <c r="A221" s="500" t="s">
        <v>6</v>
      </c>
      <c r="B221" s="67" t="s">
        <v>108</v>
      </c>
      <c r="C221" s="152" t="s">
        <v>169</v>
      </c>
      <c r="D221" s="158" t="s">
        <v>143</v>
      </c>
      <c r="E221" s="154" t="e">
        <f>[1]TOH2!E206</f>
        <v>#REF!</v>
      </c>
      <c r="F221" s="155" t="s">
        <v>125</v>
      </c>
    </row>
    <row r="222" spans="1:6" ht="15" hidden="1" x14ac:dyDescent="0.25">
      <c r="A222" s="487"/>
      <c r="B222" s="20" t="s">
        <v>109</v>
      </c>
      <c r="C222" s="10" t="s">
        <v>169</v>
      </c>
      <c r="D222" s="145" t="s">
        <v>143</v>
      </c>
      <c r="E222" s="54" t="e">
        <f>[1]TOH2!E207</f>
        <v>#REF!</v>
      </c>
      <c r="F222" s="9" t="s">
        <v>125</v>
      </c>
    </row>
    <row r="223" spans="1:6" ht="15" hidden="1" x14ac:dyDescent="0.25">
      <c r="A223" s="487"/>
      <c r="B223" s="20" t="s">
        <v>110</v>
      </c>
      <c r="C223" s="10" t="s">
        <v>173</v>
      </c>
      <c r="D223" s="13" t="s">
        <v>75</v>
      </c>
      <c r="E223" s="54" t="e">
        <f>[1]TOH2!E216</f>
        <v>#REF!</v>
      </c>
      <c r="F223" s="9" t="s">
        <v>20</v>
      </c>
    </row>
    <row r="224" spans="1:6" ht="15" hidden="1" x14ac:dyDescent="0.25">
      <c r="A224" s="487"/>
      <c r="B224" s="20" t="s">
        <v>111</v>
      </c>
      <c r="C224" s="10" t="s">
        <v>173</v>
      </c>
      <c r="D224" s="13" t="s">
        <v>75</v>
      </c>
      <c r="E224" s="54" t="e">
        <f>[1]TOH2!E217</f>
        <v>#REF!</v>
      </c>
      <c r="F224" s="9" t="s">
        <v>20</v>
      </c>
    </row>
    <row r="225" spans="1:6" ht="15" hidden="1" x14ac:dyDescent="0.25">
      <c r="A225" s="487"/>
      <c r="B225" s="7" t="s">
        <v>112</v>
      </c>
      <c r="C225" s="12" t="s">
        <v>197</v>
      </c>
      <c r="D225" s="90" t="s">
        <v>198</v>
      </c>
      <c r="E225" s="76"/>
      <c r="F225" s="64" t="s">
        <v>125</v>
      </c>
    </row>
    <row r="226" spans="1:6" hidden="1" x14ac:dyDescent="0.25">
      <c r="A226" s="501"/>
      <c r="B226" s="77" t="s">
        <v>113</v>
      </c>
      <c r="C226" s="78" t="s">
        <v>197</v>
      </c>
      <c r="D226" s="91" t="s">
        <v>198</v>
      </c>
      <c r="E226" s="92"/>
      <c r="F226" s="93" t="s">
        <v>125</v>
      </c>
    </row>
    <row r="227" spans="1:6" ht="15" hidden="1" x14ac:dyDescent="0.25">
      <c r="A227" s="486" t="s">
        <v>7</v>
      </c>
      <c r="B227" s="57" t="s">
        <v>108</v>
      </c>
      <c r="C227" s="57" t="s">
        <v>151</v>
      </c>
      <c r="D227" s="63" t="s">
        <v>150</v>
      </c>
      <c r="E227" s="59" t="e">
        <f>[1]TOH2!E208</f>
        <v>#REF!</v>
      </c>
      <c r="F227" s="58" t="s">
        <v>130</v>
      </c>
    </row>
    <row r="228" spans="1:6" ht="15" hidden="1" x14ac:dyDescent="0.25">
      <c r="A228" s="487"/>
      <c r="B228" s="20" t="s">
        <v>109</v>
      </c>
      <c r="C228" s="20" t="s">
        <v>151</v>
      </c>
      <c r="D228" s="62" t="s">
        <v>150</v>
      </c>
      <c r="E228" s="54" t="e">
        <f>[1]TOH2!E209</f>
        <v>#REF!</v>
      </c>
      <c r="F228" s="38" t="s">
        <v>130</v>
      </c>
    </row>
    <row r="229" spans="1:6" ht="15" hidden="1" x14ac:dyDescent="0.25">
      <c r="A229" s="487"/>
      <c r="B229" s="20" t="s">
        <v>110</v>
      </c>
      <c r="C229" s="10" t="s">
        <v>171</v>
      </c>
      <c r="D229" s="145" t="s">
        <v>172</v>
      </c>
      <c r="E229" s="54" t="e">
        <f>[1]TOH2!E210</f>
        <v>#REF!</v>
      </c>
      <c r="F229" s="9" t="s">
        <v>31</v>
      </c>
    </row>
    <row r="230" spans="1:6" ht="15" hidden="1" x14ac:dyDescent="0.25">
      <c r="A230" s="487"/>
      <c r="B230" s="20" t="s">
        <v>111</v>
      </c>
      <c r="C230" s="10" t="s">
        <v>171</v>
      </c>
      <c r="D230" s="145" t="s">
        <v>172</v>
      </c>
      <c r="E230" s="54" t="e">
        <f>[1]TOH2!E211</f>
        <v>#REF!</v>
      </c>
      <c r="F230" s="9" t="s">
        <v>31</v>
      </c>
    </row>
    <row r="231" spans="1:6" ht="15" hidden="1" x14ac:dyDescent="0.25">
      <c r="A231" s="487"/>
      <c r="B231" s="20" t="s">
        <v>112</v>
      </c>
      <c r="C231" s="10" t="s">
        <v>149</v>
      </c>
      <c r="D231" s="145" t="s">
        <v>148</v>
      </c>
      <c r="E231" s="10"/>
      <c r="F231" s="66" t="s">
        <v>162</v>
      </c>
    </row>
    <row r="232" spans="1:6" ht="15" hidden="1" x14ac:dyDescent="0.25">
      <c r="A232" s="487"/>
      <c r="B232" s="20" t="s">
        <v>113</v>
      </c>
      <c r="C232" s="10" t="s">
        <v>149</v>
      </c>
      <c r="D232" s="145" t="s">
        <v>148</v>
      </c>
      <c r="E232" s="10"/>
      <c r="F232" s="66" t="s">
        <v>162</v>
      </c>
    </row>
    <row r="233" spans="1:6" hidden="1" x14ac:dyDescent="0.25">
      <c r="A233" s="487"/>
      <c r="B233" s="7" t="s">
        <v>112</v>
      </c>
      <c r="C233" s="12" t="s">
        <v>215</v>
      </c>
      <c r="D233" s="74" t="s">
        <v>214</v>
      </c>
      <c r="E233" s="75"/>
      <c r="F233" s="124" t="s">
        <v>126</v>
      </c>
    </row>
    <row r="234" spans="1:6" hidden="1" x14ac:dyDescent="0.25">
      <c r="A234" s="487"/>
      <c r="B234" s="7" t="s">
        <v>113</v>
      </c>
      <c r="C234" s="12" t="s">
        <v>215</v>
      </c>
      <c r="D234" s="74" t="s">
        <v>214</v>
      </c>
      <c r="E234" s="75"/>
      <c r="F234" s="124" t="s">
        <v>126</v>
      </c>
    </row>
    <row r="235" spans="1:6" ht="15" hidden="1" x14ac:dyDescent="0.25">
      <c r="A235" s="487"/>
      <c r="B235" s="76" t="s">
        <v>114</v>
      </c>
      <c r="C235" s="12" t="s">
        <v>199</v>
      </c>
      <c r="D235" s="81" t="s">
        <v>200</v>
      </c>
      <c r="E235" s="12"/>
      <c r="F235" s="64" t="s">
        <v>124</v>
      </c>
    </row>
    <row r="236" spans="1:6" ht="16.5" hidden="1" thickBot="1" x14ac:dyDescent="0.3">
      <c r="A236" s="488"/>
      <c r="B236" s="82" t="s">
        <v>115</v>
      </c>
      <c r="C236" s="83" t="s">
        <v>199</v>
      </c>
      <c r="D236" s="84" t="s">
        <v>200</v>
      </c>
      <c r="E236" s="85"/>
      <c r="F236" s="86" t="s">
        <v>124</v>
      </c>
    </row>
    <row r="237" spans="1:6" ht="15" hidden="1" x14ac:dyDescent="0.25">
      <c r="A237" s="500" t="s">
        <v>8</v>
      </c>
      <c r="B237" s="67" t="s">
        <v>108</v>
      </c>
      <c r="C237" s="152" t="s">
        <v>165</v>
      </c>
      <c r="D237" s="158" t="s">
        <v>139</v>
      </c>
      <c r="E237" s="154" t="e">
        <f>[1]TOH2!E214</f>
        <v>#REF!</v>
      </c>
      <c r="F237" s="155" t="s">
        <v>140</v>
      </c>
    </row>
    <row r="238" spans="1:6" ht="15" hidden="1" x14ac:dyDescent="0.25">
      <c r="A238" s="487"/>
      <c r="B238" s="20" t="s">
        <v>109</v>
      </c>
      <c r="C238" s="10" t="s">
        <v>165</v>
      </c>
      <c r="D238" s="145" t="s">
        <v>139</v>
      </c>
      <c r="E238" s="54" t="e">
        <f>[1]TOH2!E215</f>
        <v>#REF!</v>
      </c>
      <c r="F238" s="9" t="s">
        <v>140</v>
      </c>
    </row>
    <row r="239" spans="1:6" ht="15" hidden="1" x14ac:dyDescent="0.25">
      <c r="A239" s="487"/>
      <c r="B239" s="20" t="s">
        <v>110</v>
      </c>
      <c r="C239" s="10" t="s">
        <v>146</v>
      </c>
      <c r="D239" s="11" t="s">
        <v>145</v>
      </c>
      <c r="E239" s="54" t="e">
        <f>[1]TOH2!E216</f>
        <v>#REF!</v>
      </c>
      <c r="F239" s="38" t="s">
        <v>147</v>
      </c>
    </row>
    <row r="240" spans="1:6" ht="15" hidden="1" x14ac:dyDescent="0.25">
      <c r="A240" s="487"/>
      <c r="B240" s="20" t="s">
        <v>111</v>
      </c>
      <c r="C240" s="10" t="s">
        <v>146</v>
      </c>
      <c r="D240" s="11" t="s">
        <v>145</v>
      </c>
      <c r="E240" s="54" t="e">
        <f>[1]TOH2!E217</f>
        <v>#REF!</v>
      </c>
      <c r="F240" s="38" t="s">
        <v>147</v>
      </c>
    </row>
  </sheetData>
  <autoFilter ref="A5:F240">
    <filterColumn colId="5">
      <filters>
        <filter val="DR. ÖĞR. ÜYESİ AHMET AYDIN"/>
      </filters>
    </filterColumn>
  </autoFilter>
  <mergeCells count="33">
    <mergeCell ref="A148:A155"/>
    <mergeCell ref="A110:A113"/>
    <mergeCell ref="A114:A121"/>
    <mergeCell ref="A122:A131"/>
    <mergeCell ref="A132:A137"/>
    <mergeCell ref="A138:A147"/>
    <mergeCell ref="A1:F1"/>
    <mergeCell ref="A2:F2"/>
    <mergeCell ref="A3:F3"/>
    <mergeCell ref="B4:E4"/>
    <mergeCell ref="A6:A15"/>
    <mergeCell ref="A16:A23"/>
    <mergeCell ref="A162:A169"/>
    <mergeCell ref="A170:A178"/>
    <mergeCell ref="A179:A182"/>
    <mergeCell ref="A183:A192"/>
    <mergeCell ref="A24:A27"/>
    <mergeCell ref="A28:A39"/>
    <mergeCell ref="A40:A47"/>
    <mergeCell ref="A48:A57"/>
    <mergeCell ref="A58:A70"/>
    <mergeCell ref="A71:A76"/>
    <mergeCell ref="A77:A86"/>
    <mergeCell ref="A87:A92"/>
    <mergeCell ref="A93:A101"/>
    <mergeCell ref="A102:A109"/>
    <mergeCell ref="A156:A161"/>
    <mergeCell ref="A237:A240"/>
    <mergeCell ref="A193:A200"/>
    <mergeCell ref="A201:A210"/>
    <mergeCell ref="A211:A220"/>
    <mergeCell ref="A221:A226"/>
    <mergeCell ref="A227:A236"/>
  </mergeCells>
  <printOptions horizontalCentered="1"/>
  <pageMargins left="0.39370078740157483" right="0.39370078740157483" top="0.39370078740157483" bottom="0.39370078740157483" header="0" footer="0"/>
  <pageSetup paperSize="9" scale="5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5</vt:i4>
      </vt:variant>
    </vt:vector>
  </HeadingPairs>
  <TitlesOfParts>
    <vt:vector size="14" baseType="lpstr">
      <vt:lpstr>BAH1</vt:lpstr>
      <vt:lpstr>BAH2</vt:lpstr>
      <vt:lpstr>ORG2</vt:lpstr>
      <vt:lpstr>ORG1</vt:lpstr>
      <vt:lpstr>SBH2</vt:lpstr>
      <vt:lpstr>SBH1</vt:lpstr>
      <vt:lpstr>TOH2</vt:lpstr>
      <vt:lpstr>TOH1</vt:lpstr>
      <vt:lpstr>gözetmenlik</vt:lpstr>
      <vt:lpstr>'BAH1'!OLE_LINK1</vt:lpstr>
      <vt:lpstr>'BAH2'!OLE_LINK1</vt:lpstr>
      <vt:lpstr>gözetmenlik!OLE_LINK1</vt:lpstr>
      <vt:lpstr>'ORG1'!OLE_LINK1</vt:lpstr>
      <vt:lpstr>'BAH2'!Yazdırma_Alanı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2026-02-10T07:30:34Z</dcterms:modified>
</cp:coreProperties>
</file>