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45" tabRatio="595"/>
  </bookViews>
  <sheets>
    <sheet name="TÜM DERSLER" sheetId="1" r:id="rId1"/>
    <sheet name="BİLGİSAYAR 1" sheetId="5" r:id="rId2"/>
    <sheet name="BİLGİSAYAR 2" sheetId="7" r:id="rId3"/>
    <sheet name="İŞLETME 1" sheetId="10" r:id="rId4"/>
    <sheet name="MUHASEBE 1" sheetId="8" r:id="rId5"/>
    <sheet name="MUHASEBE 2" sheetId="9" r:id="rId6"/>
    <sheet name="İŞLETME 2" sheetId="11" r:id="rId7"/>
    <sheet name="ÇOCUK GELİŞİMİ 1" sheetId="14" r:id="rId8"/>
    <sheet name="Çocuk Gelişimi-II" sheetId="15" r:id="rId9"/>
    <sheet name="SINIF İSİMLERİ" sheetId="16" r:id="rId10"/>
  </sheets>
  <definedNames>
    <definedName name="_xlnm._FilterDatabase" localSheetId="0" hidden="1">'TÜM DERSLER'!$A$1:$I$76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5" l="1"/>
  <c r="B7" i="15"/>
  <c r="C7" i="15"/>
  <c r="D7" i="15"/>
  <c r="E7" i="15"/>
  <c r="F7" i="15"/>
  <c r="G7" i="15"/>
  <c r="A8" i="15"/>
  <c r="B8" i="15"/>
  <c r="C8" i="15"/>
  <c r="D8" i="15"/>
  <c r="E8" i="15"/>
  <c r="F8" i="15"/>
  <c r="G8" i="15"/>
  <c r="A9" i="15"/>
  <c r="B9" i="15"/>
  <c r="C9" i="15"/>
  <c r="D9" i="15"/>
  <c r="E9" i="15"/>
  <c r="F9" i="15"/>
  <c r="G9" i="15"/>
  <c r="A9" i="14"/>
  <c r="B9" i="14"/>
  <c r="C9" i="14"/>
  <c r="D9" i="14"/>
  <c r="E9" i="14"/>
  <c r="F9" i="14"/>
  <c r="G9" i="14"/>
  <c r="A10" i="14"/>
  <c r="B10" i="14"/>
  <c r="C10" i="14"/>
  <c r="D10" i="14"/>
  <c r="E10" i="14"/>
  <c r="F10" i="14"/>
  <c r="G10" i="14"/>
  <c r="A11" i="14"/>
  <c r="B11" i="14"/>
  <c r="C11" i="14"/>
  <c r="D11" i="14"/>
  <c r="E11" i="14"/>
  <c r="F11" i="14"/>
  <c r="G11" i="14"/>
  <c r="A11" i="8"/>
  <c r="B11" i="8"/>
  <c r="C11" i="8"/>
  <c r="D11" i="8"/>
  <c r="E11" i="8"/>
  <c r="F11" i="8"/>
  <c r="G11" i="8"/>
  <c r="A4" i="10"/>
  <c r="B4" i="10"/>
  <c r="C4" i="10"/>
  <c r="D4" i="10"/>
  <c r="E4" i="10"/>
  <c r="F4" i="10"/>
  <c r="G4" i="10"/>
  <c r="A5" i="10"/>
  <c r="B5" i="10"/>
  <c r="C5" i="10"/>
  <c r="D5" i="10"/>
  <c r="E5" i="10"/>
  <c r="F5" i="10"/>
  <c r="G5" i="10"/>
  <c r="A6" i="10"/>
  <c r="B6" i="10"/>
  <c r="C6" i="10"/>
  <c r="D6" i="10"/>
  <c r="E6" i="10"/>
  <c r="F6" i="10"/>
  <c r="G6" i="10"/>
  <c r="A7" i="10"/>
  <c r="B7" i="10"/>
  <c r="C7" i="10"/>
  <c r="D7" i="10"/>
  <c r="E7" i="10"/>
  <c r="F7" i="10"/>
  <c r="G7" i="10"/>
  <c r="A8" i="10"/>
  <c r="B8" i="10"/>
  <c r="C8" i="10"/>
  <c r="D8" i="10"/>
  <c r="E8" i="10"/>
  <c r="F8" i="10"/>
  <c r="G8" i="10"/>
  <c r="A9" i="10"/>
  <c r="B9" i="10"/>
  <c r="C9" i="10"/>
  <c r="D9" i="10"/>
  <c r="E9" i="10"/>
  <c r="F9" i="10"/>
  <c r="G9" i="10"/>
  <c r="A10" i="10"/>
  <c r="B10" i="10"/>
  <c r="C10" i="10"/>
  <c r="D10" i="10"/>
  <c r="E10" i="10"/>
  <c r="F10" i="10"/>
  <c r="G10" i="10"/>
  <c r="A11" i="10"/>
  <c r="B11" i="10"/>
  <c r="C11" i="10"/>
  <c r="D11" i="10"/>
  <c r="E11" i="10"/>
  <c r="F11" i="10"/>
  <c r="G11" i="10"/>
  <c r="A12" i="10"/>
  <c r="B12" i="10"/>
  <c r="C12" i="10"/>
  <c r="D12" i="10"/>
  <c r="E12" i="10"/>
  <c r="F12" i="10"/>
  <c r="G12" i="10"/>
  <c r="A7" i="8"/>
  <c r="B7" i="8"/>
  <c r="C7" i="8"/>
  <c r="D7" i="8"/>
  <c r="E7" i="8"/>
  <c r="F7" i="8"/>
  <c r="G7" i="8"/>
  <c r="A8" i="8"/>
  <c r="B8" i="8"/>
  <c r="C8" i="8"/>
  <c r="D8" i="8"/>
  <c r="E8" i="8"/>
  <c r="F8" i="8"/>
  <c r="G8" i="8"/>
  <c r="A4" i="15" l="1"/>
  <c r="B4" i="15"/>
  <c r="C4" i="15"/>
  <c r="D4" i="15"/>
  <c r="E4" i="15"/>
  <c r="F4" i="15"/>
  <c r="G4" i="15"/>
  <c r="A5" i="15"/>
  <c r="B5" i="15"/>
  <c r="C5" i="15"/>
  <c r="D5" i="15"/>
  <c r="E5" i="15"/>
  <c r="F5" i="15"/>
  <c r="G5" i="15"/>
  <c r="A6" i="15"/>
  <c r="B6" i="15"/>
  <c r="C6" i="15"/>
  <c r="D6" i="15"/>
  <c r="E6" i="15"/>
  <c r="F6" i="15"/>
  <c r="G6" i="15"/>
  <c r="A5" i="14"/>
  <c r="B5" i="14"/>
  <c r="C5" i="14"/>
  <c r="D5" i="14"/>
  <c r="E5" i="14"/>
  <c r="F5" i="14"/>
  <c r="G5" i="14"/>
  <c r="A6" i="14"/>
  <c r="B6" i="14"/>
  <c r="C6" i="14"/>
  <c r="D6" i="14"/>
  <c r="E6" i="14"/>
  <c r="F6" i="14"/>
  <c r="G6" i="14"/>
  <c r="A7" i="14"/>
  <c r="B7" i="14"/>
  <c r="C7" i="14"/>
  <c r="D7" i="14"/>
  <c r="E7" i="14"/>
  <c r="F7" i="14"/>
  <c r="G7" i="14"/>
  <c r="A8" i="14"/>
  <c r="B8" i="14"/>
  <c r="C8" i="14"/>
  <c r="D8" i="14"/>
  <c r="E8" i="14"/>
  <c r="F8" i="14"/>
  <c r="G8" i="14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A4" i="5"/>
  <c r="B4" i="5"/>
  <c r="C4" i="5"/>
  <c r="D4" i="5"/>
  <c r="E4" i="5"/>
  <c r="F4" i="5"/>
  <c r="G4" i="5"/>
  <c r="A5" i="5"/>
  <c r="B5" i="5"/>
  <c r="C5" i="5"/>
  <c r="D5" i="5"/>
  <c r="E5" i="5"/>
  <c r="F5" i="5"/>
  <c r="G5" i="5"/>
  <c r="A6" i="5"/>
  <c r="B6" i="5"/>
  <c r="C6" i="5"/>
  <c r="D6" i="5"/>
  <c r="E6" i="5"/>
  <c r="F6" i="5"/>
  <c r="G6" i="5"/>
  <c r="A7" i="5"/>
  <c r="B7" i="5"/>
  <c r="C7" i="5"/>
  <c r="D7" i="5"/>
  <c r="E7" i="5"/>
  <c r="F7" i="5"/>
  <c r="G7" i="5"/>
  <c r="A8" i="5"/>
  <c r="B8" i="5"/>
  <c r="C8" i="5"/>
  <c r="D8" i="5"/>
  <c r="E8" i="5"/>
  <c r="F8" i="5"/>
  <c r="G8" i="5"/>
  <c r="A9" i="5"/>
  <c r="B9" i="5"/>
  <c r="C9" i="5"/>
  <c r="D9" i="5"/>
  <c r="E9" i="5"/>
  <c r="F9" i="5"/>
  <c r="G9" i="5"/>
  <c r="A10" i="5"/>
  <c r="B10" i="5"/>
  <c r="C10" i="5"/>
  <c r="D10" i="5"/>
  <c r="E10" i="5"/>
  <c r="F10" i="5"/>
  <c r="G10" i="5"/>
  <c r="A11" i="5"/>
  <c r="B11" i="5"/>
  <c r="C11" i="5"/>
  <c r="D11" i="5"/>
  <c r="E11" i="5"/>
  <c r="F11" i="5"/>
  <c r="G11" i="5"/>
  <c r="A12" i="5"/>
  <c r="B12" i="5"/>
  <c r="C12" i="5"/>
  <c r="D12" i="5"/>
  <c r="E12" i="5"/>
  <c r="F12" i="5"/>
  <c r="G12" i="5"/>
  <c r="A4" i="7"/>
  <c r="B4" i="7"/>
  <c r="C4" i="7"/>
  <c r="D4" i="7"/>
  <c r="E4" i="7"/>
  <c r="F4" i="7"/>
  <c r="G4" i="7"/>
  <c r="A5" i="7"/>
  <c r="B5" i="7"/>
  <c r="C5" i="7"/>
  <c r="D5" i="7"/>
  <c r="E5" i="7"/>
  <c r="F5" i="7"/>
  <c r="G5" i="7"/>
  <c r="A6" i="7"/>
  <c r="B6" i="7"/>
  <c r="C6" i="7"/>
  <c r="D6" i="7"/>
  <c r="E6" i="7"/>
  <c r="F6" i="7"/>
  <c r="G6" i="7"/>
  <c r="A7" i="7"/>
  <c r="B7" i="7"/>
  <c r="C7" i="7"/>
  <c r="D7" i="7"/>
  <c r="E7" i="7"/>
  <c r="F7" i="7"/>
  <c r="G7" i="7"/>
  <c r="A8" i="7"/>
  <c r="B8" i="7"/>
  <c r="C8" i="7"/>
  <c r="D8" i="7"/>
  <c r="E8" i="7"/>
  <c r="F8" i="7"/>
  <c r="G8" i="7"/>
  <c r="A9" i="7"/>
  <c r="B9" i="7"/>
  <c r="C9" i="7"/>
  <c r="D9" i="7"/>
  <c r="E9" i="7"/>
  <c r="F9" i="7"/>
  <c r="G9" i="7"/>
  <c r="A10" i="7"/>
  <c r="B10" i="7"/>
  <c r="C10" i="7"/>
  <c r="D10" i="7"/>
  <c r="E10" i="7"/>
  <c r="F10" i="7"/>
  <c r="G10" i="7"/>
  <c r="A11" i="7"/>
  <c r="B11" i="7"/>
  <c r="C11" i="7"/>
  <c r="D11" i="7"/>
  <c r="E11" i="7"/>
  <c r="F11" i="7"/>
  <c r="G11" i="7"/>
  <c r="A12" i="7"/>
  <c r="B12" i="7"/>
  <c r="C12" i="7"/>
  <c r="D12" i="7"/>
  <c r="E12" i="7"/>
  <c r="F12" i="7"/>
  <c r="G12" i="7"/>
  <c r="A4" i="8"/>
  <c r="B4" i="8"/>
  <c r="C4" i="8"/>
  <c r="D4" i="8"/>
  <c r="E4" i="8"/>
  <c r="F4" i="8"/>
  <c r="G4" i="8"/>
  <c r="A5" i="8"/>
  <c r="B5" i="8"/>
  <c r="C5" i="8"/>
  <c r="D5" i="8"/>
  <c r="E5" i="8"/>
  <c r="F5" i="8"/>
  <c r="G5" i="8"/>
  <c r="A6" i="8"/>
  <c r="B6" i="8"/>
  <c r="C6" i="8"/>
  <c r="D6" i="8"/>
  <c r="E6" i="8"/>
  <c r="F6" i="8"/>
  <c r="G6" i="8"/>
  <c r="A9" i="8"/>
  <c r="B9" i="8"/>
  <c r="C9" i="8"/>
  <c r="D9" i="8"/>
  <c r="E9" i="8"/>
  <c r="F9" i="8"/>
  <c r="G9" i="8"/>
  <c r="A10" i="8"/>
  <c r="B10" i="8"/>
  <c r="C10" i="8"/>
  <c r="D10" i="8"/>
  <c r="E10" i="8"/>
  <c r="F10" i="8"/>
  <c r="G10" i="8"/>
  <c r="A4" i="9"/>
  <c r="B4" i="9"/>
  <c r="C4" i="9"/>
  <c r="D4" i="9"/>
  <c r="E4" i="9"/>
  <c r="F4" i="9"/>
  <c r="G4" i="9"/>
  <c r="A5" i="9"/>
  <c r="B5" i="9"/>
  <c r="C5" i="9"/>
  <c r="D5" i="9"/>
  <c r="E5" i="9"/>
  <c r="F5" i="9"/>
  <c r="G5" i="9"/>
  <c r="A6" i="9"/>
  <c r="B6" i="9"/>
  <c r="C6" i="9"/>
  <c r="D6" i="9"/>
  <c r="E6" i="9"/>
  <c r="F6" i="9"/>
  <c r="G6" i="9"/>
  <c r="A7" i="9"/>
  <c r="B7" i="9"/>
  <c r="C7" i="9"/>
  <c r="D7" i="9"/>
  <c r="E7" i="9"/>
  <c r="F7" i="9"/>
  <c r="G7" i="9"/>
  <c r="A8" i="9"/>
  <c r="B8" i="9"/>
  <c r="C8" i="9"/>
  <c r="D8" i="9"/>
  <c r="E8" i="9"/>
  <c r="F8" i="9"/>
  <c r="G8" i="9"/>
  <c r="A9" i="9"/>
  <c r="B9" i="9"/>
  <c r="C9" i="9"/>
  <c r="D9" i="9"/>
  <c r="E9" i="9"/>
  <c r="F9" i="9"/>
  <c r="G9" i="9"/>
  <c r="A10" i="9"/>
  <c r="B10" i="9"/>
  <c r="C10" i="9"/>
  <c r="D10" i="9"/>
  <c r="E10" i="9"/>
  <c r="F10" i="9"/>
  <c r="G10" i="9"/>
  <c r="A11" i="9"/>
  <c r="B11" i="9"/>
  <c r="C11" i="9"/>
  <c r="D11" i="9"/>
  <c r="E11" i="9"/>
  <c r="F11" i="9"/>
  <c r="G11" i="9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A12" i="14" l="1"/>
  <c r="B12" i="14"/>
  <c r="C12" i="14"/>
  <c r="D12" i="14"/>
  <c r="E12" i="14"/>
  <c r="F12" i="14"/>
  <c r="G12" i="14"/>
  <c r="A13" i="14"/>
  <c r="B13" i="14"/>
  <c r="C13" i="14"/>
  <c r="D13" i="14"/>
  <c r="E13" i="14"/>
  <c r="F13" i="14"/>
  <c r="G13" i="14"/>
  <c r="A4" i="14"/>
  <c r="B4" i="14"/>
  <c r="C4" i="14"/>
  <c r="D4" i="14"/>
  <c r="E4" i="14"/>
  <c r="F4" i="14"/>
  <c r="G4" i="14"/>
  <c r="A3" i="14"/>
  <c r="B3" i="14"/>
  <c r="C3" i="14"/>
  <c r="D3" i="14"/>
  <c r="E3" i="14"/>
  <c r="F3" i="14"/>
  <c r="G3" i="14"/>
  <c r="A10" i="15"/>
  <c r="B10" i="15"/>
  <c r="C10" i="15"/>
  <c r="D10" i="15"/>
  <c r="E10" i="15"/>
  <c r="F10" i="15"/>
  <c r="G10" i="15"/>
  <c r="A3" i="15" l="1"/>
  <c r="B3" i="15"/>
  <c r="C3" i="15"/>
  <c r="D3" i="15"/>
  <c r="G3" i="15"/>
  <c r="F3" i="15"/>
  <c r="E3" i="15"/>
  <c r="A3" i="11"/>
  <c r="B3" i="11"/>
  <c r="C3" i="11"/>
  <c r="D3" i="11"/>
  <c r="G3" i="11"/>
  <c r="F3" i="11"/>
  <c r="E3" i="11"/>
  <c r="A3" i="10"/>
  <c r="B3" i="10"/>
  <c r="C3" i="10"/>
  <c r="D3" i="10"/>
  <c r="G3" i="10"/>
  <c r="F3" i="10"/>
  <c r="E3" i="10"/>
  <c r="A3" i="9"/>
  <c r="B3" i="9"/>
  <c r="C3" i="9"/>
  <c r="D3" i="9"/>
  <c r="G3" i="9"/>
  <c r="F3" i="9"/>
  <c r="E3" i="9"/>
  <c r="A3" i="7"/>
  <c r="B3" i="7"/>
  <c r="C3" i="7"/>
  <c r="D3" i="7"/>
  <c r="G3" i="7"/>
  <c r="F3" i="7"/>
  <c r="E3" i="7"/>
  <c r="A3" i="8"/>
  <c r="B3" i="8"/>
  <c r="C3" i="8"/>
  <c r="D3" i="8"/>
  <c r="E3" i="8"/>
  <c r="G3" i="8"/>
  <c r="F3" i="8"/>
  <c r="C3" i="5" l="1"/>
  <c r="E3" i="5" l="1"/>
  <c r="A3" i="5"/>
  <c r="B3" i="5"/>
  <c r="D3" i="5"/>
  <c r="F3" i="5"/>
  <c r="G3" i="5"/>
</calcChain>
</file>

<file path=xl/sharedStrings.xml><?xml version="1.0" encoding="utf-8"?>
<sst xmlns="http://schemas.openxmlformats.org/spreadsheetml/2006/main" count="546" uniqueCount="185">
  <si>
    <t>PAZARTESİ</t>
  </si>
  <si>
    <t>SALI</t>
  </si>
  <si>
    <t>ÇARŞAMBA</t>
  </si>
  <si>
    <t>PERŞEMBE</t>
  </si>
  <si>
    <t>CUMA</t>
  </si>
  <si>
    <t>TARİH</t>
  </si>
  <si>
    <t>SAAT</t>
  </si>
  <si>
    <t>DERS</t>
  </si>
  <si>
    <t>GÜN</t>
  </si>
  <si>
    <t>DERSİN HOCASI</t>
  </si>
  <si>
    <t>GÖZETMEN HOCA</t>
  </si>
  <si>
    <t>BİLGİSAYAR PROGRAMCILIĞI I</t>
  </si>
  <si>
    <t>BİLGİSAYAR PROGRAMCILIĞI II</t>
  </si>
  <si>
    <t>İŞLETME I</t>
  </si>
  <si>
    <t>İŞLETME II</t>
  </si>
  <si>
    <t>MUHASEBE II</t>
  </si>
  <si>
    <t>SINAV SALONU</t>
  </si>
  <si>
    <t>ÖĞRETİM ELEMANI</t>
  </si>
  <si>
    <t>MUHASEBE 1</t>
  </si>
  <si>
    <t>MUHASEBE 2</t>
  </si>
  <si>
    <t>DERSİN ADI</t>
  </si>
  <si>
    <t>GÖZETMEN</t>
  </si>
  <si>
    <t>ÇOCUK GELİŞİMİ I</t>
  </si>
  <si>
    <t>ÇOCUK GELİŞİMİ II</t>
  </si>
  <si>
    <t>Ders KODU</t>
  </si>
  <si>
    <t>Öğr. Gör. A. SERHAT ASLAN</t>
  </si>
  <si>
    <t>Öğr. Gör. Hasan KARATAŞ</t>
  </si>
  <si>
    <t>Öğr. Gör. Ercan OK</t>
  </si>
  <si>
    <t>Öğr. Gör. Ali TUĞCU</t>
  </si>
  <si>
    <t>Öğr. Gör.  Cem ŞENOL</t>
  </si>
  <si>
    <t>Öğr. Gör.  Faruk AKSOY</t>
  </si>
  <si>
    <t>Öğr. Gör. Sevim BAKIR KAYA</t>
  </si>
  <si>
    <t>İNG102</t>
  </si>
  <si>
    <t>TUR102</t>
  </si>
  <si>
    <t>TAR102</t>
  </si>
  <si>
    <t xml:space="preserve"> YABANCI DİL-II</t>
  </si>
  <si>
    <t>TÜRK DİLİ II</t>
  </si>
  <si>
    <t xml:space="preserve"> ATATÜRK İLKELERİ VE İNK.TAR.  II</t>
  </si>
  <si>
    <t>BEBP108</t>
  </si>
  <si>
    <t>İNTERNET PROGRAMCILIĞI -I</t>
  </si>
  <si>
    <t>BEBP110</t>
  </si>
  <si>
    <t>NESNE TABANLI PROGRAMLAMA-I</t>
  </si>
  <si>
    <t>BEBP112</t>
  </si>
  <si>
    <t>VERİ TABANI VE YÖNETİMİ</t>
  </si>
  <si>
    <t>BEBP208</t>
  </si>
  <si>
    <t>SUNUCU İŞLETİM SİSTEMİ</t>
  </si>
  <si>
    <t>BEBP220</t>
  </si>
  <si>
    <t>C-PROGRAMLAMA -II</t>
  </si>
  <si>
    <t>BEBP104</t>
  </si>
  <si>
    <t>WEB EDİTÖRÜ</t>
  </si>
  <si>
    <t>BEBP204</t>
  </si>
  <si>
    <t>GÖRSEL PROGRAMLAMA -II</t>
  </si>
  <si>
    <t>BEBP206</t>
  </si>
  <si>
    <t>İÇERİK YÖNETİM SİSTEMİ</t>
  </si>
  <si>
    <t>BİŞL206</t>
  </si>
  <si>
    <t>PAKET PROGRAMLAR-II</t>
  </si>
  <si>
    <t>BMUH204</t>
  </si>
  <si>
    <t>PAKET PROGRAMLAR-2</t>
  </si>
  <si>
    <t>MESLEKİ MATEMATİK</t>
  </si>
  <si>
    <t>BEBP106</t>
  </si>
  <si>
    <t>GRAFİK VE ANİMASYON -II</t>
  </si>
  <si>
    <t>BEBP202</t>
  </si>
  <si>
    <t>SİSTEM ANALİZİ VE TASARIMI</t>
  </si>
  <si>
    <t>BEBP214</t>
  </si>
  <si>
    <t>WEB PROJESİ YÖNETİMİ</t>
  </si>
  <si>
    <t>BİŞL108</t>
  </si>
  <si>
    <t>BİLGİSAYAR BÜRO PROGRAMLARI</t>
  </si>
  <si>
    <t>BİT202</t>
  </si>
  <si>
    <t>BİLGİ VE İLETİŞİM TEKNOLOJİSİ</t>
  </si>
  <si>
    <t>BMUH112</t>
  </si>
  <si>
    <t>OFİS PROGRAMLARI-II</t>
  </si>
  <si>
    <t>Öğr. Gör. M. Tahir UÇAR</t>
  </si>
  <si>
    <t>GİR202</t>
  </si>
  <si>
    <t>GİRİŞİMCİLİK</t>
  </si>
  <si>
    <t>İLT202</t>
  </si>
  <si>
    <t>İLETİŞİM</t>
  </si>
  <si>
    <t>MES202</t>
  </si>
  <si>
    <t>MESLEK ETİĞİ</t>
  </si>
  <si>
    <t>Öğr. Gör. Ahmet BULUT</t>
  </si>
  <si>
    <t>BİŞL218</t>
  </si>
  <si>
    <t>KALİTE KONTROL TEKNİKLERİ</t>
  </si>
  <si>
    <t>KGS202</t>
  </si>
  <si>
    <t>Öğr. Gör. Efraim YAKUT</t>
  </si>
  <si>
    <t>BİŞL102</t>
  </si>
  <si>
    <t>İSTATİSTİK</t>
  </si>
  <si>
    <t>BMUH102</t>
  </si>
  <si>
    <t>BİŞL104</t>
  </si>
  <si>
    <t>GENEL MUHASEBE-II</t>
  </si>
  <si>
    <t>BİŞL222</t>
  </si>
  <si>
    <t>SERMAYE PİYASASI</t>
  </si>
  <si>
    <t>BMUH106</t>
  </si>
  <si>
    <t>GENEL MUHASEBE -II</t>
  </si>
  <si>
    <t>BMUH202</t>
  </si>
  <si>
    <t>MUHASEBE DENETİMİ</t>
  </si>
  <si>
    <t>BMUH208</t>
  </si>
  <si>
    <t>VERGİ SİSTEMİ</t>
  </si>
  <si>
    <t>BİŞL114</t>
  </si>
  <si>
    <t>BİŞL202</t>
  </si>
  <si>
    <t>İNSAN KAYNAKLARI YÖNETİMİ</t>
  </si>
  <si>
    <t>İŞLETME BECERİLERİ GRUP ÇALIŞMALARI</t>
  </si>
  <si>
    <t>BİŞL110</t>
  </si>
  <si>
    <t>TİCARİ MATEMATİK</t>
  </si>
  <si>
    <t>BİŞL112</t>
  </si>
  <si>
    <t>TİCARET HUKUKU BİLGİSİ</t>
  </si>
  <si>
    <t>BİŞL204</t>
  </si>
  <si>
    <t>ÜRETİM YÖNETİMİ</t>
  </si>
  <si>
    <t>BMUH258</t>
  </si>
  <si>
    <t>İŞ VE SOSYAL GÜVENLİK HUKUKU</t>
  </si>
  <si>
    <t>BİŞL106</t>
  </si>
  <si>
    <t>MAKRO İKTİSAT</t>
  </si>
  <si>
    <t>BİŞL214</t>
  </si>
  <si>
    <t>SATIŞ YÖNETİMİ</t>
  </si>
  <si>
    <t>BMUH108</t>
  </si>
  <si>
    <t>FİNANSAL YATIRIM ARAÇLARI</t>
  </si>
  <si>
    <t>BMUH110</t>
  </si>
  <si>
    <t>MAKRO EKONOMİ</t>
  </si>
  <si>
    <t>BMUH206</t>
  </si>
  <si>
    <t>MALİ TABLOLAR ANALİZİ</t>
  </si>
  <si>
    <t>BMUH212</t>
  </si>
  <si>
    <t>Öğr. Gör.  M. Sait ÇEVİK</t>
  </si>
  <si>
    <t>CG208</t>
  </si>
  <si>
    <t>AİLE EĞİTİMİ</t>
  </si>
  <si>
    <t>CG210</t>
  </si>
  <si>
    <t>ÇOCUK ANİMATÖRLÜĞÜ</t>
  </si>
  <si>
    <t>CG212</t>
  </si>
  <si>
    <t>SEMİNER</t>
  </si>
  <si>
    <t>CG214</t>
  </si>
  <si>
    <t>ÖĞRENME VE ÖĞRETME TEKNİKLERİ</t>
  </si>
  <si>
    <t>CG102</t>
  </si>
  <si>
    <t>CG104</t>
  </si>
  <si>
    <t>ÇOCUK GELİŞİMİ -II</t>
  </si>
  <si>
    <t>CG106</t>
  </si>
  <si>
    <t>ÖZEL EĞİTİM -II</t>
  </si>
  <si>
    <t>CG108</t>
  </si>
  <si>
    <t>ANNE VE ÇOCUK BESLENMESİ</t>
  </si>
  <si>
    <t>CG110</t>
  </si>
  <si>
    <t>ÇOCUK EDEBİYATI VE MEDYA</t>
  </si>
  <si>
    <t>CG112</t>
  </si>
  <si>
    <t>ÇOCUK HAKLARI VE KORUMA</t>
  </si>
  <si>
    <t>CG114</t>
  </si>
  <si>
    <t>ÇOCUK VE MÜZİK</t>
  </si>
  <si>
    <t>CG202</t>
  </si>
  <si>
    <t>CG204</t>
  </si>
  <si>
    <t>CG206</t>
  </si>
  <si>
    <t>ÇOCUK VE DRAMA</t>
  </si>
  <si>
    <t>ÖZEL EĞİTİM KURUMLARINDA UYGULAMA</t>
  </si>
  <si>
    <t>OKUL ÖNCESİ EĞİTİMDE YAKLAŞIMLARI</t>
  </si>
  <si>
    <t>EĞİTİMDE ARAÇ GEREÇ GELİŞTİRME</t>
  </si>
  <si>
    <t>MUHASEBE BÖLÜMÜ I</t>
  </si>
  <si>
    <t>KALİTE GÜVENCESİ VE STANDARTLARI</t>
  </si>
  <si>
    <t>DIŞ TİCARET İŞLEMLERİ MUHASEBESİ</t>
  </si>
  <si>
    <t>Öğr. Gör.  M. Murat ŞENOL</t>
  </si>
  <si>
    <t>MATEMATİK - II</t>
  </si>
  <si>
    <t>MAT102</t>
  </si>
  <si>
    <t>BEBP114</t>
  </si>
  <si>
    <t>BİLGİSAYAR DONANIMI</t>
  </si>
  <si>
    <t>Öğr. Gör. Hayrullah DOĞRUEL</t>
  </si>
  <si>
    <t>Haci TEKDEMİR</t>
  </si>
  <si>
    <t>Dr. Öğr. Üyesi Ebru BOĞA BARAN</t>
  </si>
  <si>
    <t>ED-K2-1 &amp; ED-K2-5</t>
  </si>
  <si>
    <t>ED-K1-1</t>
  </si>
  <si>
    <t>İŞLETME 1</t>
  </si>
  <si>
    <t>ED-K1-10</t>
  </si>
  <si>
    <t>İŞLETME 2</t>
  </si>
  <si>
    <t>ED-K1-17</t>
  </si>
  <si>
    <t>ED-K1-7</t>
  </si>
  <si>
    <t>ED-K2-1</t>
  </si>
  <si>
    <t>Çocuk Gelişimi 2</t>
  </si>
  <si>
    <t>ED-K2-10</t>
  </si>
  <si>
    <t>BİLGİSAYAR DERSHANESİ 1</t>
  </si>
  <si>
    <t>ED-K2-5</t>
  </si>
  <si>
    <t>Çocuk Gelişimi 1</t>
  </si>
  <si>
    <t>ED-K2-7</t>
  </si>
  <si>
    <t>BİLGİSAYAR DERSHANESİ 2</t>
  </si>
  <si>
    <t>BEBP102</t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</si>
  <si>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BİLGİSAYAR PROGRAMCILIĞI PROGRAMI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</t>
    </r>
    <r>
      <rPr>
        <b/>
        <sz val="14"/>
        <color theme="1"/>
        <rFont val="Georgia"/>
        <family val="1"/>
        <charset val="162"/>
      </rPr>
      <t>ÖĞRETİM YILI BAHAR YARIYILI VİZE SINAV PROGRAMI</t>
    </r>
    <r>
      <rPr>
        <b/>
        <sz val="18"/>
        <color theme="1"/>
        <rFont val="Arial Rounded MT Bold"/>
        <family val="2"/>
      </rPr>
      <t xml:space="preserve">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</si>
  <si>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20"/>
        <color theme="9" tint="-0.249977111117893"/>
        <rFont val="Georgia"/>
        <family val="1"/>
        <charset val="162"/>
      </rPr>
      <t xml:space="preserve">BİLGİSAYAR PROGRAMCILIĞI PROGRAMI II. 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VİZE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</si>
  <si>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rgb="FF7030A0"/>
        <rFont val="Georgia"/>
        <family val="1"/>
        <charset val="162"/>
      </rPr>
      <t>MUHASEBE VE VERGİ UYGULAMALARI PROGRAMI I.SINIF</t>
    </r>
    <r>
      <rPr>
        <b/>
        <sz val="18"/>
        <color theme="5"/>
        <rFont val="Georgia"/>
        <family val="1"/>
        <charset val="162"/>
      </rPr>
      <t xml:space="preserve">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VİZE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</si>
  <si>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theme="5" tint="-0.249977111117893"/>
        <rFont val="Georgia"/>
        <family val="1"/>
        <charset val="162"/>
      </rPr>
      <t xml:space="preserve">MUHASEBE VE VERGİ UYGULAMALARI PROGRAMI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VİZE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</si>
  <si>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9"/>
        <rFont val="Georgia"/>
        <family val="1"/>
        <charset val="162"/>
      </rPr>
      <t xml:space="preserve">İŞLETME YÖNETİMİ ROGRAMI 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VİZE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</si>
  <si>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3" tint="0.39997558519241921"/>
        <rFont val="Georgia"/>
        <family val="1"/>
        <charset val="162"/>
      </rPr>
      <t xml:space="preserve">İŞLETME YÖNETİMİ 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VİZE SINAV PROGRAMI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</si>
  <si>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4"/>
        <color theme="1"/>
        <rFont val="Georgia"/>
        <family val="1"/>
        <charset val="162"/>
      </rPr>
      <t xml:space="preserve"> ÖĞRETİM YILI BAHAR YARIYILI VİZE SINAV PROGRAMI</t>
    </r>
    <r>
      <rPr>
        <b/>
        <sz val="18"/>
        <color theme="1"/>
        <rFont val="Arial Rounded MT Bold"/>
        <family val="2"/>
      </rPr>
      <t xml:space="preserve">
</t>
    </r>
  </si>
  <si>
    <t>Öğr. Gör. H. Kübra ATASOY ÖN</t>
  </si>
  <si>
    <t>Öğr. Gör. Yekta YARAY TENDİK</t>
  </si>
  <si>
    <t>Güncelleme:06.04.2025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</si>
</sst>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6"/>
      <color theme="0"/>
      <name val="Times New Roman"/>
      <family val="1"/>
      <charset val="162"/>
    </font>
    <font>
      <b/>
      <sz val="18"/>
      <color theme="1"/>
      <name val="Arial Rounded MT Bold"/>
      <family val="2"/>
    </font>
    <font>
      <b/>
      <sz val="16"/>
      <color theme="1"/>
      <name val="Georgia"/>
      <family val="1"/>
      <charset val="162"/>
    </font>
    <font>
      <b/>
      <sz val="20"/>
      <color theme="1"/>
      <name val="Georgia"/>
      <family val="1"/>
      <charset val="162"/>
    </font>
    <font>
      <b/>
      <sz val="20"/>
      <color theme="9" tint="-0.249977111117893"/>
      <name val="Georgia"/>
      <family val="1"/>
      <charset val="162"/>
    </font>
    <font>
      <b/>
      <sz val="18"/>
      <color theme="1"/>
      <name val="Georgia"/>
      <family val="1"/>
      <charset val="162"/>
    </font>
    <font>
      <b/>
      <sz val="11"/>
      <color theme="1"/>
      <name val="Georgia"/>
      <family val="1"/>
      <charset val="162"/>
    </font>
    <font>
      <b/>
      <sz val="18"/>
      <color rgb="FFFF0000"/>
      <name val="Georgia"/>
      <family val="1"/>
      <charset val="162"/>
    </font>
    <font>
      <b/>
      <sz val="14"/>
      <color theme="1"/>
      <name val="Georgia"/>
      <family val="1"/>
      <charset val="162"/>
    </font>
    <font>
      <b/>
      <sz val="18"/>
      <color theme="3" tint="0.39997558519241921"/>
      <name val="Georgia"/>
      <family val="1"/>
      <charset val="162"/>
    </font>
    <font>
      <b/>
      <sz val="18"/>
      <color theme="5" tint="-0.249977111117893"/>
      <name val="Georgia"/>
      <family val="1"/>
      <charset val="162"/>
    </font>
    <font>
      <b/>
      <sz val="18"/>
      <color theme="5"/>
      <name val="Georgia"/>
      <family val="1"/>
      <charset val="162"/>
    </font>
    <font>
      <b/>
      <sz val="18"/>
      <color rgb="FF7030A0"/>
      <name val="Georgia"/>
      <family val="1"/>
      <charset val="162"/>
    </font>
    <font>
      <b/>
      <sz val="18"/>
      <color theme="9"/>
      <name val="Georgia"/>
      <family val="1"/>
      <charset val="16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B3A36"/>
      <name val="Tahoma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167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left" vertical="center" wrapText="1"/>
    </xf>
    <xf numFmtId="2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20" fontId="20" fillId="0" borderId="3" xfId="0" applyNumberFormat="1" applyFont="1" applyBorder="1" applyAlignment="1">
      <alignment horizontal="left" vertical="center" wrapText="1"/>
    </xf>
    <xf numFmtId="20" fontId="21" fillId="3" borderId="3" xfId="0" applyNumberFormat="1" applyFont="1" applyFill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/>
    <xf numFmtId="0" fontId="24" fillId="0" borderId="0" xfId="0" applyFont="1" applyAlignment="1">
      <alignment horizontal="left"/>
    </xf>
    <xf numFmtId="14" fontId="20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14" fontId="3" fillId="9" borderId="0" xfId="0" applyNumberFormat="1" applyFont="1" applyFill="1" applyAlignment="1">
      <alignment horizontal="center" vertical="center" wrapText="1"/>
    </xf>
    <xf numFmtId="14" fontId="3" fillId="9" borderId="0" xfId="0" applyNumberFormat="1" applyFont="1" applyFill="1" applyAlignment="1">
      <alignment horizontal="left" vertical="center" wrapText="1"/>
    </xf>
    <xf numFmtId="20" fontId="3" fillId="9" borderId="0" xfId="0" applyNumberFormat="1" applyFont="1" applyFill="1" applyAlignment="1">
      <alignment horizontal="center" vertical="center" wrapText="1"/>
    </xf>
    <xf numFmtId="20" fontId="3" fillId="9" borderId="0" xfId="0" applyNumberFormat="1" applyFont="1" applyFill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11" borderId="3" xfId="0" applyFont="1" applyFill="1" applyBorder="1" applyAlignment="1">
      <alignment horizontal="left" vertical="center" wrapText="1"/>
    </xf>
    <xf numFmtId="14" fontId="3" fillId="12" borderId="15" xfId="0" applyNumberFormat="1" applyFont="1" applyFill="1" applyBorder="1" applyAlignment="1">
      <alignment horizontal="left" vertical="center" wrapText="1"/>
    </xf>
    <xf numFmtId="20" fontId="3" fillId="12" borderId="15" xfId="0" applyNumberFormat="1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14" fontId="3" fillId="12" borderId="3" xfId="0" applyNumberFormat="1" applyFont="1" applyFill="1" applyBorder="1" applyAlignment="1">
      <alignment horizontal="left" vertical="center" wrapText="1"/>
    </xf>
    <xf numFmtId="20" fontId="3" fillId="12" borderId="3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horizontal="left" vertical="center" wrapText="1"/>
    </xf>
    <xf numFmtId="20" fontId="3" fillId="12" borderId="1" xfId="0" applyNumberFormat="1" applyFont="1" applyFill="1" applyBorder="1" applyAlignment="1">
      <alignment horizontal="center" vertical="center" wrapText="1"/>
    </xf>
    <xf numFmtId="14" fontId="3" fillId="12" borderId="20" xfId="0" applyNumberFormat="1" applyFont="1" applyFill="1" applyBorder="1" applyAlignment="1">
      <alignment horizontal="left" vertical="center" wrapText="1"/>
    </xf>
    <xf numFmtId="20" fontId="3" fillId="12" borderId="20" xfId="0" applyNumberFormat="1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left" vertical="center" wrapText="1"/>
    </xf>
    <xf numFmtId="0" fontId="3" fillId="12" borderId="21" xfId="0" applyFont="1" applyFill="1" applyBorder="1" applyAlignment="1">
      <alignment horizontal="left" vertical="center" wrapText="1"/>
    </xf>
    <xf numFmtId="20" fontId="3" fillId="13" borderId="3" xfId="0" applyNumberFormat="1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left" vertical="center" wrapText="1"/>
    </xf>
    <xf numFmtId="14" fontId="3" fillId="13" borderId="3" xfId="0" applyNumberFormat="1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left" vertical="center" wrapText="1"/>
    </xf>
    <xf numFmtId="14" fontId="3" fillId="13" borderId="12" xfId="0" applyNumberFormat="1" applyFont="1" applyFill="1" applyBorder="1" applyAlignment="1">
      <alignment horizontal="left" vertical="center" wrapText="1"/>
    </xf>
    <xf numFmtId="20" fontId="3" fillId="13" borderId="1" xfId="0" applyNumberFormat="1" applyFont="1" applyFill="1" applyBorder="1" applyAlignment="1">
      <alignment horizontal="center" vertical="center" wrapText="1"/>
    </xf>
    <xf numFmtId="20" fontId="3" fillId="13" borderId="2" xfId="0" applyNumberFormat="1" applyFont="1" applyFill="1" applyBorder="1" applyAlignment="1">
      <alignment horizontal="center" vertical="center" wrapText="1"/>
    </xf>
    <xf numFmtId="20" fontId="3" fillId="13" borderId="13" xfId="0" applyNumberFormat="1" applyFont="1" applyFill="1" applyBorder="1" applyAlignment="1">
      <alignment horizontal="center" vertical="center" wrapText="1"/>
    </xf>
    <xf numFmtId="14" fontId="3" fillId="13" borderId="20" xfId="0" applyNumberFormat="1" applyFont="1" applyFill="1" applyBorder="1" applyAlignment="1">
      <alignment horizontal="left" vertical="center" wrapText="1"/>
    </xf>
    <xf numFmtId="20" fontId="3" fillId="13" borderId="20" xfId="0" applyNumberFormat="1" applyFont="1" applyFill="1" applyBorder="1" applyAlignment="1">
      <alignment horizontal="center" vertical="center" wrapText="1"/>
    </xf>
    <xf numFmtId="14" fontId="3" fillId="14" borderId="15" xfId="0" applyNumberFormat="1" applyFont="1" applyFill="1" applyBorder="1" applyAlignment="1">
      <alignment horizontal="left" vertical="center" wrapText="1"/>
    </xf>
    <xf numFmtId="20" fontId="3" fillId="14" borderId="15" xfId="0" applyNumberFormat="1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left" vertical="center" wrapText="1"/>
    </xf>
    <xf numFmtId="0" fontId="3" fillId="14" borderId="16" xfId="0" applyFont="1" applyFill="1" applyBorder="1" applyAlignment="1">
      <alignment horizontal="left" vertical="center" wrapText="1"/>
    </xf>
    <xf numFmtId="14" fontId="3" fillId="14" borderId="3" xfId="0" applyNumberFormat="1" applyFont="1" applyFill="1" applyBorder="1" applyAlignment="1">
      <alignment horizontal="left" vertical="center" wrapText="1"/>
    </xf>
    <xf numFmtId="20" fontId="3" fillId="14" borderId="3" xfId="0" applyNumberFormat="1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14" fontId="3" fillId="16" borderId="15" xfId="0" applyNumberFormat="1" applyFont="1" applyFill="1" applyBorder="1" applyAlignment="1">
      <alignment horizontal="left" vertical="center" wrapText="1"/>
    </xf>
    <xf numFmtId="20" fontId="3" fillId="16" borderId="15" xfId="0" applyNumberFormat="1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left" vertical="center" wrapText="1"/>
    </xf>
    <xf numFmtId="0" fontId="3" fillId="16" borderId="16" xfId="0" applyFont="1" applyFill="1" applyBorder="1" applyAlignment="1">
      <alignment horizontal="left" vertical="center" wrapText="1"/>
    </xf>
    <xf numFmtId="14" fontId="3" fillId="16" borderId="3" xfId="0" applyNumberFormat="1" applyFont="1" applyFill="1" applyBorder="1" applyAlignment="1">
      <alignment horizontal="left" vertical="center" wrapText="1"/>
    </xf>
    <xf numFmtId="20" fontId="3" fillId="16" borderId="3" xfId="0" applyNumberFormat="1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left" vertical="center" wrapText="1"/>
    </xf>
    <xf numFmtId="0" fontId="3" fillId="16" borderId="18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left" vertical="center" wrapText="1"/>
    </xf>
    <xf numFmtId="0" fontId="3" fillId="16" borderId="23" xfId="0" applyFont="1" applyFill="1" applyBorder="1" applyAlignment="1">
      <alignment horizontal="left" vertical="center" wrapText="1"/>
    </xf>
    <xf numFmtId="14" fontId="3" fillId="16" borderId="1" xfId="0" applyNumberFormat="1" applyFont="1" applyFill="1" applyBorder="1" applyAlignment="1">
      <alignment horizontal="left" vertical="center" wrapText="1"/>
    </xf>
    <xf numFmtId="20" fontId="3" fillId="14" borderId="1" xfId="0" applyNumberFormat="1" applyFont="1" applyFill="1" applyBorder="1" applyAlignment="1">
      <alignment horizontal="center" vertical="center" wrapText="1"/>
    </xf>
    <xf numFmtId="14" fontId="3" fillId="14" borderId="20" xfId="0" applyNumberFormat="1" applyFont="1" applyFill="1" applyBorder="1" applyAlignment="1">
      <alignment horizontal="left" vertical="center" wrapText="1"/>
    </xf>
    <xf numFmtId="20" fontId="3" fillId="14" borderId="20" xfId="0" applyNumberFormat="1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left" vertical="center" wrapText="1"/>
    </xf>
    <xf numFmtId="14" fontId="3" fillId="17" borderId="15" xfId="0" applyNumberFormat="1" applyFont="1" applyFill="1" applyBorder="1" applyAlignment="1">
      <alignment horizontal="left" vertical="center" wrapText="1"/>
    </xf>
    <xf numFmtId="20" fontId="3" fillId="17" borderId="15" xfId="0" applyNumberFormat="1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left" vertical="center" wrapText="1"/>
    </xf>
    <xf numFmtId="0" fontId="3" fillId="17" borderId="16" xfId="0" applyFont="1" applyFill="1" applyBorder="1" applyAlignment="1">
      <alignment horizontal="left" vertical="center" wrapText="1"/>
    </xf>
    <xf numFmtId="14" fontId="3" fillId="17" borderId="3" xfId="0" applyNumberFormat="1" applyFont="1" applyFill="1" applyBorder="1" applyAlignment="1">
      <alignment horizontal="left" vertical="center" wrapText="1"/>
    </xf>
    <xf numFmtId="20" fontId="3" fillId="17" borderId="3" xfId="0" applyNumberFormat="1" applyFont="1" applyFill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left" vertical="center" wrapText="1"/>
    </xf>
    <xf numFmtId="14" fontId="3" fillId="17" borderId="12" xfId="0" applyNumberFormat="1" applyFont="1" applyFill="1" applyBorder="1" applyAlignment="1">
      <alignment horizontal="left" vertical="center" wrapText="1"/>
    </xf>
    <xf numFmtId="20" fontId="3" fillId="17" borderId="1" xfId="0" applyNumberFormat="1" applyFont="1" applyFill="1" applyBorder="1" applyAlignment="1">
      <alignment horizontal="center" vertical="center" wrapText="1"/>
    </xf>
    <xf numFmtId="20" fontId="3" fillId="17" borderId="13" xfId="0" applyNumberFormat="1" applyFont="1" applyFill="1" applyBorder="1" applyAlignment="1">
      <alignment horizontal="center" vertical="center" wrapText="1"/>
    </xf>
    <xf numFmtId="14" fontId="3" fillId="18" borderId="15" xfId="0" applyNumberFormat="1" applyFont="1" applyFill="1" applyBorder="1" applyAlignment="1">
      <alignment horizontal="left" vertical="center" wrapText="1"/>
    </xf>
    <xf numFmtId="20" fontId="3" fillId="18" borderId="15" xfId="0" applyNumberFormat="1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wrapText="1"/>
    </xf>
    <xf numFmtId="0" fontId="3" fillId="18" borderId="16" xfId="0" applyFont="1" applyFill="1" applyBorder="1" applyAlignment="1">
      <alignment horizontal="left" vertical="center" wrapText="1"/>
    </xf>
    <xf numFmtId="14" fontId="3" fillId="18" borderId="3" xfId="0" applyNumberFormat="1" applyFont="1" applyFill="1" applyBorder="1" applyAlignment="1">
      <alignment horizontal="left" vertical="center" wrapText="1"/>
    </xf>
    <xf numFmtId="20" fontId="3" fillId="18" borderId="3" xfId="0" applyNumberFormat="1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left" vertical="center" wrapText="1"/>
    </xf>
    <xf numFmtId="14" fontId="3" fillId="18" borderId="12" xfId="0" applyNumberFormat="1" applyFont="1" applyFill="1" applyBorder="1" applyAlignment="1">
      <alignment horizontal="left" vertical="center" wrapText="1"/>
    </xf>
    <xf numFmtId="0" fontId="3" fillId="18" borderId="15" xfId="0" applyFont="1" applyFill="1" applyBorder="1" applyAlignment="1">
      <alignment horizontal="left" vertical="center" wrapText="1"/>
    </xf>
    <xf numFmtId="0" fontId="3" fillId="18" borderId="21" xfId="0" applyFont="1" applyFill="1" applyBorder="1" applyAlignment="1">
      <alignment horizontal="left" vertical="center" wrapText="1"/>
    </xf>
    <xf numFmtId="14" fontId="3" fillId="20" borderId="15" xfId="0" applyNumberFormat="1" applyFont="1" applyFill="1" applyBorder="1" applyAlignment="1">
      <alignment horizontal="left" vertical="center" wrapText="1"/>
    </xf>
    <xf numFmtId="20" fontId="3" fillId="20" borderId="15" xfId="0" applyNumberFormat="1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left" vertical="center" wrapText="1"/>
    </xf>
    <xf numFmtId="0" fontId="3" fillId="20" borderId="16" xfId="0" applyFont="1" applyFill="1" applyBorder="1" applyAlignment="1">
      <alignment horizontal="left" vertical="center" wrapText="1"/>
    </xf>
    <xf numFmtId="14" fontId="3" fillId="20" borderId="3" xfId="0" applyNumberFormat="1" applyFont="1" applyFill="1" applyBorder="1" applyAlignment="1">
      <alignment horizontal="left" vertical="center" wrapText="1"/>
    </xf>
    <xf numFmtId="20" fontId="3" fillId="20" borderId="3" xfId="0" applyNumberFormat="1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left" vertical="center" wrapText="1"/>
    </xf>
    <xf numFmtId="0" fontId="3" fillId="20" borderId="18" xfId="0" applyFont="1" applyFill="1" applyBorder="1" applyAlignment="1">
      <alignment horizontal="left" vertical="center" wrapText="1"/>
    </xf>
    <xf numFmtId="14" fontId="3" fillId="20" borderId="20" xfId="0" applyNumberFormat="1" applyFont="1" applyFill="1" applyBorder="1" applyAlignment="1">
      <alignment horizontal="left" vertical="center" wrapText="1"/>
    </xf>
    <xf numFmtId="20" fontId="3" fillId="20" borderId="20" xfId="0" applyNumberFormat="1" applyFont="1" applyFill="1" applyBorder="1" applyAlignment="1">
      <alignment horizontal="center" vertical="center" wrapText="1"/>
    </xf>
    <xf numFmtId="0" fontId="3" fillId="20" borderId="20" xfId="0" applyFont="1" applyFill="1" applyBorder="1" applyAlignment="1">
      <alignment horizontal="left" vertical="center" wrapText="1"/>
    </xf>
    <xf numFmtId="0" fontId="3" fillId="20" borderId="21" xfId="0" applyFont="1" applyFill="1" applyBorder="1" applyAlignment="1">
      <alignment horizontal="left" vertical="center" wrapText="1"/>
    </xf>
    <xf numFmtId="0" fontId="3" fillId="14" borderId="20" xfId="0" applyFont="1" applyFill="1" applyBorder="1" applyAlignment="1">
      <alignment horizontal="left" vertical="center" wrapText="1"/>
    </xf>
    <xf numFmtId="0" fontId="3" fillId="17" borderId="15" xfId="0" applyFont="1" applyFill="1" applyBorder="1" applyAlignment="1">
      <alignment horizontal="left" vertical="center" wrapText="1"/>
    </xf>
    <xf numFmtId="14" fontId="3" fillId="17" borderId="20" xfId="0" applyNumberFormat="1" applyFont="1" applyFill="1" applyBorder="1" applyAlignment="1">
      <alignment horizontal="left" vertical="center" wrapText="1"/>
    </xf>
    <xf numFmtId="20" fontId="3" fillId="17" borderId="20" xfId="0" applyNumberFormat="1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left" vertical="center" wrapText="1"/>
    </xf>
    <xf numFmtId="0" fontId="3" fillId="17" borderId="21" xfId="0" applyFont="1" applyFill="1" applyBorder="1" applyAlignment="1">
      <alignment horizontal="left" vertical="center" wrapText="1"/>
    </xf>
    <xf numFmtId="14" fontId="3" fillId="16" borderId="20" xfId="0" applyNumberFormat="1" applyFont="1" applyFill="1" applyBorder="1" applyAlignment="1">
      <alignment horizontal="left" vertical="center" wrapText="1"/>
    </xf>
    <xf numFmtId="20" fontId="3" fillId="16" borderId="20" xfId="0" applyNumberFormat="1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left" vertical="center" wrapText="1"/>
    </xf>
    <xf numFmtId="0" fontId="3" fillId="16" borderId="21" xfId="0" applyFont="1" applyFill="1" applyBorder="1" applyAlignment="1">
      <alignment horizontal="left" vertical="center" wrapText="1"/>
    </xf>
    <xf numFmtId="14" fontId="3" fillId="13" borderId="13" xfId="0" applyNumberFormat="1" applyFont="1" applyFill="1" applyBorder="1" applyAlignment="1">
      <alignment horizontal="left" vertical="center" wrapText="1"/>
    </xf>
    <xf numFmtId="0" fontId="3" fillId="13" borderId="13" xfId="0" applyFont="1" applyFill="1" applyBorder="1" applyAlignment="1">
      <alignment horizontal="left" vertical="center" wrapText="1"/>
    </xf>
    <xf numFmtId="0" fontId="3" fillId="13" borderId="22" xfId="0" applyFont="1" applyFill="1" applyBorder="1" applyAlignment="1">
      <alignment horizontal="left" vertical="center" wrapText="1"/>
    </xf>
    <xf numFmtId="20" fontId="3" fillId="16" borderId="1" xfId="0" applyNumberFormat="1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textRotation="90"/>
    </xf>
    <xf numFmtId="0" fontId="19" fillId="10" borderId="17" xfId="0" applyFont="1" applyFill="1" applyBorder="1" applyAlignment="1">
      <alignment horizontal="center" vertical="center" textRotation="90"/>
    </xf>
    <xf numFmtId="0" fontId="19" fillId="10" borderId="19" xfId="0" applyFont="1" applyFill="1" applyBorder="1" applyAlignment="1">
      <alignment horizontal="center" vertical="center" textRotation="90"/>
    </xf>
    <xf numFmtId="0" fontId="19" fillId="19" borderId="14" xfId="0" applyFont="1" applyFill="1" applyBorder="1" applyAlignment="1">
      <alignment horizontal="center" vertical="center" textRotation="90"/>
    </xf>
    <xf numFmtId="0" fontId="19" fillId="19" borderId="17" xfId="0" applyFont="1" applyFill="1" applyBorder="1" applyAlignment="1">
      <alignment horizontal="center" vertical="center" textRotation="90"/>
    </xf>
    <xf numFmtId="0" fontId="19" fillId="19" borderId="19" xfId="0" applyFont="1" applyFill="1" applyBorder="1" applyAlignment="1">
      <alignment horizontal="center" vertical="center" textRotation="90"/>
    </xf>
    <xf numFmtId="0" fontId="19" fillId="23" borderId="14" xfId="0" applyFont="1" applyFill="1" applyBorder="1" applyAlignment="1">
      <alignment horizontal="center" vertical="center" textRotation="90"/>
    </xf>
    <xf numFmtId="0" fontId="19" fillId="23" borderId="17" xfId="0" applyFont="1" applyFill="1" applyBorder="1" applyAlignment="1">
      <alignment horizontal="center" vertical="center" textRotation="90"/>
    </xf>
    <xf numFmtId="0" fontId="19" fillId="23" borderId="19" xfId="0" applyFont="1" applyFill="1" applyBorder="1" applyAlignment="1">
      <alignment horizontal="center" vertical="center" textRotation="90"/>
    </xf>
    <xf numFmtId="0" fontId="19" fillId="21" borderId="14" xfId="0" applyFont="1" applyFill="1" applyBorder="1" applyAlignment="1">
      <alignment horizontal="center" vertical="center" textRotation="90"/>
    </xf>
    <xf numFmtId="0" fontId="19" fillId="21" borderId="17" xfId="0" applyFont="1" applyFill="1" applyBorder="1" applyAlignment="1">
      <alignment horizontal="center" vertical="center" textRotation="90"/>
    </xf>
    <xf numFmtId="0" fontId="19" fillId="21" borderId="19" xfId="0" applyFont="1" applyFill="1" applyBorder="1" applyAlignment="1">
      <alignment horizontal="center" vertical="center" textRotation="90"/>
    </xf>
    <xf numFmtId="0" fontId="19" fillId="15" borderId="14" xfId="0" applyFont="1" applyFill="1" applyBorder="1" applyAlignment="1">
      <alignment horizontal="center" vertical="center" textRotation="90"/>
    </xf>
    <xf numFmtId="0" fontId="19" fillId="15" borderId="17" xfId="0" applyFont="1" applyFill="1" applyBorder="1" applyAlignment="1">
      <alignment horizontal="center" vertical="center" textRotation="90"/>
    </xf>
    <xf numFmtId="0" fontId="19" fillId="15" borderId="19" xfId="0" applyFont="1" applyFill="1" applyBorder="1" applyAlignment="1">
      <alignment horizontal="center" vertical="center" textRotation="90"/>
    </xf>
    <xf numFmtId="0" fontId="19" fillId="22" borderId="14" xfId="0" applyFont="1" applyFill="1" applyBorder="1" applyAlignment="1">
      <alignment horizontal="center" vertical="center" textRotation="90"/>
    </xf>
    <xf numFmtId="0" fontId="19" fillId="22" borderId="17" xfId="0" applyFont="1" applyFill="1" applyBorder="1" applyAlignment="1">
      <alignment horizontal="center" vertical="center" textRotation="90"/>
    </xf>
    <xf numFmtId="0" fontId="19" fillId="22" borderId="19" xfId="0" applyFont="1" applyFill="1" applyBorder="1" applyAlignment="1">
      <alignment horizontal="center" vertical="center" textRotation="90"/>
    </xf>
    <xf numFmtId="0" fontId="19" fillId="24" borderId="17" xfId="0" applyFont="1" applyFill="1" applyBorder="1" applyAlignment="1">
      <alignment horizontal="center" vertical="center" textRotation="90"/>
    </xf>
    <xf numFmtId="0" fontId="19" fillId="24" borderId="19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C2D69B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Medium9"/>
  <colors>
    <mruColors>
      <color rgb="FF9900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5" name="Resim 1" descr="Üniversite 2021 logo 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114300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3" name="Resim 1" descr="Üniversite 2021 logo 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3" name="Resim 1" descr="Üniversite 2021 logo 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o2" displayName="Tablo2" ref="A2:G12" totalsRowShown="0" headerRowDxfId="80" headerRowBorderDxfId="79" tableBorderDxfId="78">
  <tableColumns count="7">
    <tableColumn id="1" name="TARİH" dataDxfId="77">
      <calculatedColumnFormula>'TÜM DERSLER'!B2</calculatedColumnFormula>
    </tableColumn>
    <tableColumn id="2" name="GÜN" dataDxfId="76">
      <calculatedColumnFormula>'TÜM DERSLER'!C2</calculatedColumnFormula>
    </tableColumn>
    <tableColumn id="3" name="SAAT" dataDxfId="75">
      <calculatedColumnFormula>'TÜM DERSLER'!D2</calculatedColumnFormula>
    </tableColumn>
    <tableColumn id="4" name="SINAV SALONU" dataDxfId="74">
      <calculatedColumnFormula>'TÜM DERSLER'!E2</calculatedColumnFormula>
    </tableColumn>
    <tableColumn id="5" name="DERSİN ADI" dataDxfId="73">
      <calculatedColumnFormula>UPPER('TÜM DERSLER'!G2)</calculatedColumnFormula>
    </tableColumn>
    <tableColumn id="6" name="ÖĞRETİM ELEMANI" dataDxfId="72">
      <calculatedColumnFormula>'TÜM DERSLER'!H2</calculatedColumnFormula>
    </tableColumn>
    <tableColumn id="7" name="GÖZETMEN" dataDxfId="71">
      <calculatedColumnFormula>'TÜM DERSLER'!I2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o24" displayName="Tablo24" ref="A2:G12" totalsRowShown="0" headerRowDxfId="70" headerRowBorderDxfId="69" tableBorderDxfId="68" totalsRowBorderDxfId="67">
  <tableColumns count="7">
    <tableColumn id="1" name="TARİH" dataDxfId="66">
      <calculatedColumnFormula>'TÜM DERSLER'!B12</calculatedColumnFormula>
    </tableColumn>
    <tableColumn id="2" name="GÜN" dataDxfId="65">
      <calculatedColumnFormula>'TÜM DERSLER'!C12</calculatedColumnFormula>
    </tableColumn>
    <tableColumn id="3" name="SAAT" dataDxfId="64">
      <calculatedColumnFormula>'TÜM DERSLER'!D12</calculatedColumnFormula>
    </tableColumn>
    <tableColumn id="4" name="SINAV SALONU" dataDxfId="63">
      <calculatedColumnFormula>'TÜM DERSLER'!E12</calculatedColumnFormula>
    </tableColumn>
    <tableColumn id="5" name="DERSİN ADI" dataDxfId="62">
      <calculatedColumnFormula>UPPER('TÜM DERSLER'!G12)</calculatedColumnFormula>
    </tableColumn>
    <tableColumn id="6" name="ÖĞRETİM ELEMANI" dataDxfId="61">
      <calculatedColumnFormula>'TÜM DERSLER'!H12</calculatedColumnFormula>
    </tableColumn>
    <tableColumn id="7" name="GÖZETMEN" dataDxfId="60">
      <calculatedColumnFormula>'TÜM DERSLER'!I12</calculatedColumnFormula>
    </tableColumn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id="6" name="Tablo2457" displayName="Tablo2457" ref="A2:G12" totalsRowShown="0" headerRowDxfId="59" headerRowBorderDxfId="58" tableBorderDxfId="57">
  <tableColumns count="7">
    <tableColumn id="1" name="TARİH" dataDxfId="56">
      <calculatedColumnFormula>'TÜM DERSLER'!B39</calculatedColumnFormula>
    </tableColumn>
    <tableColumn id="2" name="GÜN" dataDxfId="55">
      <calculatedColumnFormula>'TÜM DERSLER'!C39</calculatedColumnFormula>
    </tableColumn>
    <tableColumn id="3" name="SAAT" dataDxfId="54">
      <calculatedColumnFormula>'TÜM DERSLER'!D39</calculatedColumnFormula>
    </tableColumn>
    <tableColumn id="4" name="SINAV SALONU" dataDxfId="53">
      <calculatedColumnFormula>'TÜM DERSLER'!E39</calculatedColumnFormula>
    </tableColumn>
    <tableColumn id="5" name="DERSİN ADI" dataDxfId="52">
      <calculatedColumnFormula>UPPER('TÜM DERSLER'!G39)</calculatedColumnFormula>
    </tableColumn>
    <tableColumn id="6" name="ÖĞRETİM ELEMANI" dataDxfId="51">
      <calculatedColumnFormula>UPPER('TÜM DERSLER'!H39)</calculatedColumnFormula>
    </tableColumn>
    <tableColumn id="7" name="GÖZETMEN" dataDxfId="50">
      <calculatedColumnFormula>UPPER('TÜM DERSLER'!I39)</calculatedColumnFormula>
    </tableColumn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id="4" name="Tablo245" displayName="Tablo245" ref="A2:G11" totalsRowShown="0" headerRowDxfId="49" headerRowBorderDxfId="48" tableBorderDxfId="47">
  <tableColumns count="7">
    <tableColumn id="1" name="TARİH" dataDxfId="46">
      <calculatedColumnFormula>'TÜM DERSLER'!B21</calculatedColumnFormula>
    </tableColumn>
    <tableColumn id="2" name="GÜN" dataDxfId="45">
      <calculatedColumnFormula>UPPER('TÜM DERSLER'!C21)</calculatedColumnFormula>
    </tableColumn>
    <tableColumn id="3" name="SAAT" dataDxfId="44">
      <calculatedColumnFormula>'TÜM DERSLER'!D21</calculatedColumnFormula>
    </tableColumn>
    <tableColumn id="4" name="SINAV SALONU" dataDxfId="43">
      <calculatedColumnFormula>'TÜM DERSLER'!E21</calculatedColumnFormula>
    </tableColumn>
    <tableColumn id="5" name="DERSİN ADI" dataDxfId="42">
      <calculatedColumnFormula>'TÜM DERSLER'!G21</calculatedColumnFormula>
    </tableColumn>
    <tableColumn id="6" name="ÖĞRETİM ELEMANI" dataDxfId="41">
      <calculatedColumnFormula>'TÜM DERSLER'!H21</calculatedColumnFormula>
    </tableColumn>
    <tableColumn id="7" name="GÖZETMEN" dataDxfId="40">
      <calculatedColumnFormula>'TÜM DERSLER'!I21</calculatedColumnFormula>
    </tableColumn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id="5" name="Tablo2456" displayName="Tablo2456" ref="A2:G11" totalsRowShown="0" headerRowDxfId="39" headerRowBorderDxfId="38" tableBorderDxfId="37">
  <tableColumns count="7">
    <tableColumn id="1" name="TARİH" dataDxfId="36">
      <calculatedColumnFormula>'TÜM DERSLER'!B30</calculatedColumnFormula>
    </tableColumn>
    <tableColumn id="2" name="GÜN" dataDxfId="35">
      <calculatedColumnFormula>'TÜM DERSLER'!C30</calculatedColumnFormula>
    </tableColumn>
    <tableColumn id="3" name="SAAT" dataDxfId="34">
      <calculatedColumnFormula>'TÜM DERSLER'!D30</calculatedColumnFormula>
    </tableColumn>
    <tableColumn id="4" name="SINAV SALONU" dataDxfId="33">
      <calculatedColumnFormula>'TÜM DERSLER'!E30</calculatedColumnFormula>
    </tableColumn>
    <tableColumn id="5" name="DERSİN ADI" dataDxfId="32">
      <calculatedColumnFormula>'TÜM DERSLER'!G30</calculatedColumnFormula>
    </tableColumn>
    <tableColumn id="6" name="ÖĞRETİM ELEMANI" dataDxfId="31">
      <calculatedColumnFormula>'TÜM DERSLER'!H30</calculatedColumnFormula>
    </tableColumn>
    <tableColumn id="7" name="GÖZETMEN" dataDxfId="30">
      <calculatedColumnFormula>'TÜM DERSLER'!I30</calculatedColumnFormula>
    </tableColumn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id="7" name="Tablo24578" displayName="Tablo24578" ref="A2:G12" totalsRowShown="0" headerRowDxfId="29" headerRowBorderDxfId="28" tableBorderDxfId="27">
  <tableColumns count="7">
    <tableColumn id="1" name="TARİH" dataDxfId="26">
      <calculatedColumnFormula>'TÜM DERSLER'!B49</calculatedColumnFormula>
    </tableColumn>
    <tableColumn id="2" name="GÜN" dataDxfId="25">
      <calculatedColumnFormula>'TÜM DERSLER'!C49</calculatedColumnFormula>
    </tableColumn>
    <tableColumn id="3" name="SAAT" dataDxfId="24">
      <calculatedColumnFormula>'TÜM DERSLER'!D49</calculatedColumnFormula>
    </tableColumn>
    <tableColumn id="4" name="SINAV SALONU" dataDxfId="23">
      <calculatedColumnFormula>'TÜM DERSLER'!E49</calculatedColumnFormula>
    </tableColumn>
    <tableColumn id="5" name="DERSİN ADI" dataDxfId="22">
      <calculatedColumnFormula>UPPER('TÜM DERSLER'!G49)</calculatedColumnFormula>
    </tableColumn>
    <tableColumn id="6" name="ÖĞRETİM ELEMANI" dataDxfId="21">
      <calculatedColumnFormula>'TÜM DERSLER'!H49</calculatedColumnFormula>
    </tableColumn>
    <tableColumn id="7" name="GÖZETMEN" dataDxfId="20">
      <calculatedColumnFormula>'TÜM DERSLER'!I49</calculatedColumnFormula>
    </tableColumn>
  </tableColumns>
  <tableStyleInfo name="TableStyleMedium27" showFirstColumn="0" showLastColumn="0" showRowStripes="1" showColumnStripes="0"/>
</table>
</file>

<file path=xl/tables/table7.xml><?xml version="1.0" encoding="utf-8"?>
<table xmlns="http://schemas.openxmlformats.org/spreadsheetml/2006/main" id="8" name="Tablo29" displayName="Tablo29" ref="A2:G13" totalsRowShown="0" headerRowDxfId="19" headerRowBorderDxfId="18" tableBorderDxfId="17">
  <tableColumns count="7">
    <tableColumn id="1" name="TARİH" dataDxfId="16">
      <calculatedColumnFormula>'TÜM DERSLER'!B58</calculatedColumnFormula>
    </tableColumn>
    <tableColumn id="2" name="GÜN" dataDxfId="15">
      <calculatedColumnFormula>'TÜM DERSLER'!C58</calculatedColumnFormula>
    </tableColumn>
    <tableColumn id="3" name="SAAT" dataDxfId="14">
      <calculatedColumnFormula>'TÜM DERSLER'!D58</calculatedColumnFormula>
    </tableColumn>
    <tableColumn id="4" name="SINAV SALONU" dataDxfId="13">
      <calculatedColumnFormula>'TÜM DERSLER'!E58</calculatedColumnFormula>
    </tableColumn>
    <tableColumn id="5" name="DERSİN ADI" dataDxfId="12">
      <calculatedColumnFormula>UPPER('TÜM DERSLER'!G58)</calculatedColumnFormula>
    </tableColumn>
    <tableColumn id="6" name="ÖĞRETİM ELEMANI" dataDxfId="11">
      <calculatedColumnFormula>UPPER('TÜM DERSLER'!H58)</calculatedColumnFormula>
    </tableColumn>
    <tableColumn id="7" name="GÖZETMEN" dataDxfId="10">
      <calculatedColumnFormula>UPPER('TÜM DERSLER'!I58)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o2910" displayName="Tablo2910" ref="A2:G10" totalsRowShown="0" headerRowDxfId="9" headerRowBorderDxfId="8" tableBorderDxfId="7">
  <tableColumns count="7">
    <tableColumn id="1" name="TARİH" dataDxfId="6">
      <calculatedColumnFormula>'TÜM DERSLER'!B69</calculatedColumnFormula>
    </tableColumn>
    <tableColumn id="2" name="GÜN" dataDxfId="5">
      <calculatedColumnFormula>'TÜM DERSLER'!C69</calculatedColumnFormula>
    </tableColumn>
    <tableColumn id="3" name="SAAT" dataDxfId="4">
      <calculatedColumnFormula>'TÜM DERSLER'!D69</calculatedColumnFormula>
    </tableColumn>
    <tableColumn id="4" name="SINAV SALONU" dataDxfId="3">
      <calculatedColumnFormula>'TÜM DERSLER'!E69</calculatedColumnFormula>
    </tableColumn>
    <tableColumn id="5" name="DERSİN ADI" dataDxfId="2">
      <calculatedColumnFormula>UPPER('TÜM DERSLER'!G69)</calculatedColumnFormula>
    </tableColumn>
    <tableColumn id="6" name="ÖĞRETİM ELEMANI" dataDxfId="1">
      <calculatedColumnFormula>UPPER('TÜM DERSLER'!H69)</calculatedColumnFormula>
    </tableColumn>
    <tableColumn id="7" name="GÖZETMEN" dataDxfId="0">
      <calculatedColumnFormula>UPPER('TÜM DERSLER'!I69)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zoomScale="70" zoomScaleNormal="70" workbookViewId="0">
      <selection activeCell="J6" sqref="J6"/>
    </sheetView>
  </sheetViews>
  <sheetFormatPr defaultRowHeight="39.950000000000003" customHeight="1" x14ac:dyDescent="0.25"/>
  <cols>
    <col min="1" max="1" width="12" customWidth="1"/>
    <col min="2" max="2" width="13.85546875" customWidth="1"/>
    <col min="3" max="3" width="16" customWidth="1"/>
    <col min="4" max="4" width="14.140625" customWidth="1"/>
    <col min="5" max="5" width="24.7109375" style="26" customWidth="1"/>
    <col min="6" max="6" width="12.140625" style="35" customWidth="1"/>
    <col min="7" max="7" width="35.5703125" style="37" customWidth="1"/>
    <col min="8" max="8" width="40.7109375" style="36" bestFit="1" customWidth="1"/>
    <col min="9" max="9" width="31.42578125" customWidth="1"/>
    <col min="10" max="10" width="27.5703125" customWidth="1"/>
  </cols>
  <sheetData>
    <row r="1" spans="1:10" ht="39.950000000000003" customHeight="1" thickBot="1" x14ac:dyDescent="0.3">
      <c r="B1" s="39" t="s">
        <v>5</v>
      </c>
      <c r="C1" s="39" t="s">
        <v>8</v>
      </c>
      <c r="D1" s="40" t="s">
        <v>6</v>
      </c>
      <c r="E1" s="40" t="s">
        <v>16</v>
      </c>
      <c r="F1" s="41" t="s">
        <v>24</v>
      </c>
      <c r="G1" s="42" t="s">
        <v>7</v>
      </c>
      <c r="H1" s="43" t="s">
        <v>9</v>
      </c>
      <c r="I1" s="39" t="s">
        <v>10</v>
      </c>
      <c r="J1" t="s">
        <v>184</v>
      </c>
    </row>
    <row r="2" spans="1:10" ht="39.950000000000003" customHeight="1" thickTop="1" x14ac:dyDescent="0.25">
      <c r="A2" s="143" t="s">
        <v>11</v>
      </c>
      <c r="B2" s="51">
        <v>45761</v>
      </c>
      <c r="C2" s="51" t="s">
        <v>0</v>
      </c>
      <c r="D2" s="52">
        <v>0.41666666666666669</v>
      </c>
      <c r="E2" s="52" t="s">
        <v>159</v>
      </c>
      <c r="F2" s="53" t="s">
        <v>48</v>
      </c>
      <c r="G2" s="53" t="s">
        <v>49</v>
      </c>
      <c r="H2" s="53" t="s">
        <v>27</v>
      </c>
      <c r="I2" s="54" t="s">
        <v>26</v>
      </c>
    </row>
    <row r="3" spans="1:10" ht="39.950000000000003" customHeight="1" x14ac:dyDescent="0.25">
      <c r="A3" s="144"/>
      <c r="B3" s="55">
        <v>45761</v>
      </c>
      <c r="C3" s="55" t="s">
        <v>0</v>
      </c>
      <c r="D3" s="56">
        <v>0.5</v>
      </c>
      <c r="E3" s="56" t="s">
        <v>160</v>
      </c>
      <c r="F3" s="57" t="s">
        <v>174</v>
      </c>
      <c r="G3" s="57" t="s">
        <v>58</v>
      </c>
      <c r="H3" s="57" t="s">
        <v>26</v>
      </c>
      <c r="I3" s="58" t="s">
        <v>71</v>
      </c>
    </row>
    <row r="4" spans="1:10" ht="39.950000000000003" customHeight="1" x14ac:dyDescent="0.25">
      <c r="A4" s="144"/>
      <c r="B4" s="55">
        <v>45762</v>
      </c>
      <c r="C4" s="55" t="s">
        <v>1</v>
      </c>
      <c r="D4" s="56">
        <v>0.54166666666666663</v>
      </c>
      <c r="E4" s="56" t="s">
        <v>159</v>
      </c>
      <c r="F4" s="57" t="s">
        <v>34</v>
      </c>
      <c r="G4" s="57" t="s">
        <v>37</v>
      </c>
      <c r="H4" s="57" t="s">
        <v>157</v>
      </c>
      <c r="I4" s="58" t="s">
        <v>28</v>
      </c>
    </row>
    <row r="5" spans="1:10" ht="39.950000000000003" customHeight="1" x14ac:dyDescent="0.25">
      <c r="A5" s="144"/>
      <c r="B5" s="55">
        <v>45763</v>
      </c>
      <c r="C5" s="55" t="s">
        <v>2</v>
      </c>
      <c r="D5" s="56">
        <v>0.41666666666666669</v>
      </c>
      <c r="E5" s="56" t="s">
        <v>159</v>
      </c>
      <c r="F5" s="57" t="s">
        <v>59</v>
      </c>
      <c r="G5" s="57" t="s">
        <v>60</v>
      </c>
      <c r="H5" s="57" t="s">
        <v>71</v>
      </c>
      <c r="I5" s="58" t="s">
        <v>27</v>
      </c>
    </row>
    <row r="6" spans="1:10" ht="39.950000000000003" customHeight="1" x14ac:dyDescent="0.25">
      <c r="A6" s="144"/>
      <c r="B6" s="55">
        <v>45763</v>
      </c>
      <c r="C6" s="55" t="s">
        <v>2</v>
      </c>
      <c r="D6" s="56">
        <v>0.60416666666666663</v>
      </c>
      <c r="E6" s="56" t="s">
        <v>159</v>
      </c>
      <c r="F6" s="57" t="s">
        <v>154</v>
      </c>
      <c r="G6" s="57" t="s">
        <v>155</v>
      </c>
      <c r="H6" s="57" t="s">
        <v>71</v>
      </c>
      <c r="I6" s="58" t="s">
        <v>156</v>
      </c>
    </row>
    <row r="7" spans="1:10" ht="39.950000000000003" customHeight="1" x14ac:dyDescent="0.25">
      <c r="A7" s="144"/>
      <c r="B7" s="55">
        <v>45763</v>
      </c>
      <c r="C7" s="55" t="s">
        <v>2</v>
      </c>
      <c r="D7" s="59">
        <v>0.54166666666666663</v>
      </c>
      <c r="E7" s="56" t="s">
        <v>159</v>
      </c>
      <c r="F7" s="57" t="s">
        <v>33</v>
      </c>
      <c r="G7" s="57" t="s">
        <v>36</v>
      </c>
      <c r="H7" s="57" t="s">
        <v>156</v>
      </c>
      <c r="I7" s="58" t="s">
        <v>157</v>
      </c>
    </row>
    <row r="8" spans="1:10" ht="39.950000000000003" customHeight="1" x14ac:dyDescent="0.25">
      <c r="A8" s="144"/>
      <c r="B8" s="55">
        <v>45764</v>
      </c>
      <c r="C8" s="55" t="s">
        <v>3</v>
      </c>
      <c r="D8" s="59">
        <v>0.41666666666666669</v>
      </c>
      <c r="E8" s="56" t="s">
        <v>159</v>
      </c>
      <c r="F8" s="57" t="s">
        <v>42</v>
      </c>
      <c r="G8" s="57" t="s">
        <v>43</v>
      </c>
      <c r="H8" s="57" t="s">
        <v>30</v>
      </c>
      <c r="I8" s="58" t="s">
        <v>82</v>
      </c>
    </row>
    <row r="9" spans="1:10" ht="39.950000000000003" customHeight="1" x14ac:dyDescent="0.25">
      <c r="A9" s="144"/>
      <c r="B9" s="55">
        <v>45764</v>
      </c>
      <c r="C9" s="55" t="s">
        <v>3</v>
      </c>
      <c r="D9" s="56">
        <v>0.54166666666666663</v>
      </c>
      <c r="E9" s="56" t="s">
        <v>159</v>
      </c>
      <c r="F9" s="57" t="s">
        <v>32</v>
      </c>
      <c r="G9" s="57" t="s">
        <v>35</v>
      </c>
      <c r="H9" s="57" t="s">
        <v>25</v>
      </c>
      <c r="I9" s="58" t="s">
        <v>30</v>
      </c>
    </row>
    <row r="10" spans="1:10" ht="39.950000000000003" customHeight="1" x14ac:dyDescent="0.25">
      <c r="A10" s="144"/>
      <c r="B10" s="55">
        <v>45765</v>
      </c>
      <c r="C10" s="55" t="s">
        <v>4</v>
      </c>
      <c r="D10" s="56">
        <v>0.41666666666666669</v>
      </c>
      <c r="E10" s="56" t="s">
        <v>159</v>
      </c>
      <c r="F10" s="57" t="s">
        <v>38</v>
      </c>
      <c r="G10" s="57" t="s">
        <v>39</v>
      </c>
      <c r="H10" s="57" t="s">
        <v>30</v>
      </c>
      <c r="I10" s="58" t="s">
        <v>158</v>
      </c>
    </row>
    <row r="11" spans="1:10" ht="39.950000000000003" customHeight="1" thickBot="1" x14ac:dyDescent="0.3">
      <c r="A11" s="145"/>
      <c r="B11" s="60">
        <v>45765</v>
      </c>
      <c r="C11" s="60" t="s">
        <v>4</v>
      </c>
      <c r="D11" s="61">
        <v>0.5625</v>
      </c>
      <c r="E11" s="61" t="s">
        <v>159</v>
      </c>
      <c r="F11" s="62" t="s">
        <v>40</v>
      </c>
      <c r="G11" s="62" t="s">
        <v>41</v>
      </c>
      <c r="H11" s="62" t="s">
        <v>30</v>
      </c>
      <c r="I11" s="63" t="s">
        <v>119</v>
      </c>
    </row>
    <row r="12" spans="1:10" ht="39.950000000000003" customHeight="1" thickTop="1" x14ac:dyDescent="0.25">
      <c r="A12" s="158" t="s">
        <v>12</v>
      </c>
      <c r="B12" s="82">
        <v>45761</v>
      </c>
      <c r="C12" s="82" t="s">
        <v>0</v>
      </c>
      <c r="D12" s="83">
        <v>0.45833333333333331</v>
      </c>
      <c r="E12" s="83" t="s">
        <v>160</v>
      </c>
      <c r="F12" s="84" t="s">
        <v>50</v>
      </c>
      <c r="G12" s="84" t="s">
        <v>51</v>
      </c>
      <c r="H12" s="84" t="s">
        <v>27</v>
      </c>
      <c r="I12" s="85" t="s">
        <v>82</v>
      </c>
    </row>
    <row r="13" spans="1:10" ht="39.950000000000003" customHeight="1" x14ac:dyDescent="0.25">
      <c r="A13" s="159"/>
      <c r="B13" s="86">
        <v>45761</v>
      </c>
      <c r="C13" s="86" t="s">
        <v>0</v>
      </c>
      <c r="D13" s="87">
        <v>0.58333333333333337</v>
      </c>
      <c r="E13" s="87" t="s">
        <v>160</v>
      </c>
      <c r="F13" s="88" t="s">
        <v>63</v>
      </c>
      <c r="G13" s="88" t="s">
        <v>64</v>
      </c>
      <c r="H13" s="88" t="s">
        <v>27</v>
      </c>
      <c r="I13" s="89" t="s">
        <v>82</v>
      </c>
    </row>
    <row r="14" spans="1:10" ht="39.950000000000003" customHeight="1" x14ac:dyDescent="0.25">
      <c r="A14" s="159"/>
      <c r="B14" s="86">
        <v>45762</v>
      </c>
      <c r="C14" s="86" t="s">
        <v>1</v>
      </c>
      <c r="D14" s="87">
        <v>0.45833333333333331</v>
      </c>
      <c r="E14" s="87" t="s">
        <v>160</v>
      </c>
      <c r="F14" s="88" t="s">
        <v>74</v>
      </c>
      <c r="G14" s="88" t="s">
        <v>75</v>
      </c>
      <c r="H14" s="88" t="s">
        <v>29</v>
      </c>
      <c r="I14" s="89" t="s">
        <v>157</v>
      </c>
    </row>
    <row r="15" spans="1:10" ht="39.950000000000003" customHeight="1" x14ac:dyDescent="0.25">
      <c r="A15" s="159"/>
      <c r="B15" s="86">
        <v>45762</v>
      </c>
      <c r="C15" s="86" t="s">
        <v>1</v>
      </c>
      <c r="D15" s="87">
        <v>0.5</v>
      </c>
      <c r="E15" s="87" t="s">
        <v>160</v>
      </c>
      <c r="F15" s="88" t="s">
        <v>72</v>
      </c>
      <c r="G15" s="88" t="s">
        <v>73</v>
      </c>
      <c r="H15" s="88" t="s">
        <v>182</v>
      </c>
      <c r="I15" s="89" t="s">
        <v>29</v>
      </c>
    </row>
    <row r="16" spans="1:10" ht="39.950000000000003" customHeight="1" x14ac:dyDescent="0.25">
      <c r="A16" s="159"/>
      <c r="B16" s="86">
        <v>45763</v>
      </c>
      <c r="C16" s="86" t="s">
        <v>2</v>
      </c>
      <c r="D16" s="87">
        <v>0.58333333333333337</v>
      </c>
      <c r="E16" s="87" t="s">
        <v>159</v>
      </c>
      <c r="F16" s="88" t="s">
        <v>76</v>
      </c>
      <c r="G16" s="88" t="s">
        <v>77</v>
      </c>
      <c r="H16" s="88" t="s">
        <v>78</v>
      </c>
      <c r="I16" s="89" t="s">
        <v>156</v>
      </c>
    </row>
    <row r="17" spans="1:9" ht="39.950000000000003" customHeight="1" x14ac:dyDescent="0.25">
      <c r="A17" s="159"/>
      <c r="B17" s="86">
        <v>45763</v>
      </c>
      <c r="C17" s="86" t="s">
        <v>2</v>
      </c>
      <c r="D17" s="87">
        <v>0.625</v>
      </c>
      <c r="E17" s="87" t="s">
        <v>160</v>
      </c>
      <c r="F17" s="88" t="s">
        <v>52</v>
      </c>
      <c r="G17" s="88" t="s">
        <v>53</v>
      </c>
      <c r="H17" s="88" t="s">
        <v>27</v>
      </c>
      <c r="I17" s="89" t="s">
        <v>71</v>
      </c>
    </row>
    <row r="18" spans="1:9" ht="39.950000000000003" customHeight="1" x14ac:dyDescent="0.25">
      <c r="A18" s="159"/>
      <c r="B18" s="86">
        <v>45764</v>
      </c>
      <c r="C18" s="86" t="s">
        <v>3</v>
      </c>
      <c r="D18" s="87">
        <v>0.45833333333333331</v>
      </c>
      <c r="E18" s="87" t="s">
        <v>160</v>
      </c>
      <c r="F18" s="88" t="s">
        <v>61</v>
      </c>
      <c r="G18" s="88" t="s">
        <v>62</v>
      </c>
      <c r="H18" s="88" t="s">
        <v>30</v>
      </c>
      <c r="I18" s="89" t="s">
        <v>119</v>
      </c>
    </row>
    <row r="19" spans="1:9" ht="39.950000000000003" customHeight="1" x14ac:dyDescent="0.25">
      <c r="A19" s="159"/>
      <c r="B19" s="86">
        <v>45764</v>
      </c>
      <c r="C19" s="86" t="s">
        <v>3</v>
      </c>
      <c r="D19" s="87">
        <v>0.58333333333333337</v>
      </c>
      <c r="E19" s="87" t="s">
        <v>160</v>
      </c>
      <c r="F19" s="88" t="s">
        <v>44</v>
      </c>
      <c r="G19" s="88" t="s">
        <v>45</v>
      </c>
      <c r="H19" s="88" t="s">
        <v>30</v>
      </c>
      <c r="I19" s="89" t="s">
        <v>119</v>
      </c>
    </row>
    <row r="20" spans="1:9" ht="39.950000000000003" customHeight="1" thickBot="1" x14ac:dyDescent="0.3">
      <c r="A20" s="160"/>
      <c r="B20" s="135">
        <v>45765</v>
      </c>
      <c r="C20" s="135" t="s">
        <v>4</v>
      </c>
      <c r="D20" s="136">
        <v>0.58333333333333337</v>
      </c>
      <c r="E20" s="136" t="s">
        <v>160</v>
      </c>
      <c r="F20" s="137" t="s">
        <v>46</v>
      </c>
      <c r="G20" s="137" t="s">
        <v>47</v>
      </c>
      <c r="H20" s="137" t="s">
        <v>26</v>
      </c>
      <c r="I20" s="138" t="s">
        <v>119</v>
      </c>
    </row>
    <row r="21" spans="1:9" ht="39.950000000000003" customHeight="1" thickTop="1" x14ac:dyDescent="0.25">
      <c r="A21" s="161" t="s">
        <v>148</v>
      </c>
      <c r="B21" s="139">
        <v>45761</v>
      </c>
      <c r="C21" s="139" t="s">
        <v>0</v>
      </c>
      <c r="D21" s="71">
        <v>0.54166666666666663</v>
      </c>
      <c r="E21" s="71" t="s">
        <v>159</v>
      </c>
      <c r="F21" s="140" t="s">
        <v>100</v>
      </c>
      <c r="G21" s="140" t="s">
        <v>101</v>
      </c>
      <c r="H21" s="140" t="s">
        <v>26</v>
      </c>
      <c r="I21" s="141" t="s">
        <v>27</v>
      </c>
    </row>
    <row r="22" spans="1:9" ht="39.950000000000003" customHeight="1" x14ac:dyDescent="0.25">
      <c r="A22" s="161"/>
      <c r="B22" s="66">
        <v>45761</v>
      </c>
      <c r="C22" s="66" t="s">
        <v>0</v>
      </c>
      <c r="D22" s="64">
        <v>0.625</v>
      </c>
      <c r="E22" s="64" t="s">
        <v>160</v>
      </c>
      <c r="F22" s="65" t="s">
        <v>112</v>
      </c>
      <c r="G22" s="65" t="s">
        <v>113</v>
      </c>
      <c r="H22" s="65" t="s">
        <v>28</v>
      </c>
      <c r="I22" s="67" t="s">
        <v>82</v>
      </c>
    </row>
    <row r="23" spans="1:9" ht="39.950000000000003" customHeight="1" x14ac:dyDescent="0.25">
      <c r="A23" s="161"/>
      <c r="B23" s="66">
        <v>45762</v>
      </c>
      <c r="C23" s="68" t="s">
        <v>1</v>
      </c>
      <c r="D23" s="64">
        <v>0.41666666666666669</v>
      </c>
      <c r="E23" s="64" t="s">
        <v>160</v>
      </c>
      <c r="F23" s="65" t="s">
        <v>90</v>
      </c>
      <c r="G23" s="65" t="s">
        <v>91</v>
      </c>
      <c r="H23" s="65" t="s">
        <v>151</v>
      </c>
      <c r="I23" s="67" t="s">
        <v>28</v>
      </c>
    </row>
    <row r="24" spans="1:9" ht="39.950000000000003" customHeight="1" x14ac:dyDescent="0.25">
      <c r="A24" s="161"/>
      <c r="B24" s="66">
        <v>45762</v>
      </c>
      <c r="C24" s="68" t="s">
        <v>1</v>
      </c>
      <c r="D24" s="69">
        <v>0.54166666666666663</v>
      </c>
      <c r="E24" s="64" t="s">
        <v>160</v>
      </c>
      <c r="F24" s="65" t="s">
        <v>34</v>
      </c>
      <c r="G24" s="65" t="s">
        <v>37</v>
      </c>
      <c r="H24" s="65" t="s">
        <v>157</v>
      </c>
      <c r="I24" s="67" t="s">
        <v>182</v>
      </c>
    </row>
    <row r="25" spans="1:9" ht="39.950000000000003" customHeight="1" x14ac:dyDescent="0.25">
      <c r="A25" s="161"/>
      <c r="B25" s="66">
        <v>45763</v>
      </c>
      <c r="C25" s="68" t="s">
        <v>2</v>
      </c>
      <c r="D25" s="64">
        <v>0.5</v>
      </c>
      <c r="E25" s="64" t="s">
        <v>159</v>
      </c>
      <c r="F25" s="65" t="s">
        <v>69</v>
      </c>
      <c r="G25" s="65" t="s">
        <v>70</v>
      </c>
      <c r="H25" s="65" t="s">
        <v>71</v>
      </c>
      <c r="I25" s="67" t="s">
        <v>27</v>
      </c>
    </row>
    <row r="26" spans="1:9" ht="39.950000000000003" customHeight="1" x14ac:dyDescent="0.25">
      <c r="A26" s="161"/>
      <c r="B26" s="66">
        <v>45763</v>
      </c>
      <c r="C26" s="68" t="s">
        <v>2</v>
      </c>
      <c r="D26" s="70">
        <v>0.54166666666666663</v>
      </c>
      <c r="E26" s="64" t="s">
        <v>160</v>
      </c>
      <c r="F26" s="65" t="s">
        <v>33</v>
      </c>
      <c r="G26" s="65" t="s">
        <v>36</v>
      </c>
      <c r="H26" s="65" t="s">
        <v>156</v>
      </c>
      <c r="I26" s="67" t="s">
        <v>71</v>
      </c>
    </row>
    <row r="27" spans="1:9" ht="39.950000000000003" customHeight="1" x14ac:dyDescent="0.25">
      <c r="A27" s="161"/>
      <c r="B27" s="66">
        <v>45764</v>
      </c>
      <c r="C27" s="66" t="s">
        <v>3</v>
      </c>
      <c r="D27" s="64">
        <v>0.54166666666666663</v>
      </c>
      <c r="E27" s="64" t="s">
        <v>160</v>
      </c>
      <c r="F27" s="65" t="s">
        <v>32</v>
      </c>
      <c r="G27" s="65" t="s">
        <v>35</v>
      </c>
      <c r="H27" s="65" t="s">
        <v>25</v>
      </c>
      <c r="I27" s="67" t="s">
        <v>119</v>
      </c>
    </row>
    <row r="28" spans="1:9" ht="39.950000000000003" customHeight="1" x14ac:dyDescent="0.25">
      <c r="A28" s="161"/>
      <c r="B28" s="66">
        <v>45765</v>
      </c>
      <c r="C28" s="66" t="s">
        <v>4</v>
      </c>
      <c r="D28" s="64">
        <v>0.41666666666666669</v>
      </c>
      <c r="E28" s="64" t="s">
        <v>160</v>
      </c>
      <c r="F28" s="65" t="s">
        <v>85</v>
      </c>
      <c r="G28" s="65" t="s">
        <v>84</v>
      </c>
      <c r="H28" s="65" t="s">
        <v>26</v>
      </c>
      <c r="I28" s="67" t="s">
        <v>119</v>
      </c>
    </row>
    <row r="29" spans="1:9" ht="39.950000000000003" customHeight="1" thickBot="1" x14ac:dyDescent="0.3">
      <c r="A29" s="162"/>
      <c r="B29" s="72">
        <v>45765</v>
      </c>
      <c r="C29" s="72" t="s">
        <v>4</v>
      </c>
      <c r="D29" s="73">
        <v>0.45833333333333331</v>
      </c>
      <c r="E29" s="64" t="s">
        <v>160</v>
      </c>
      <c r="F29" s="65" t="s">
        <v>114</v>
      </c>
      <c r="G29" s="65" t="s">
        <v>115</v>
      </c>
      <c r="H29" s="65" t="s">
        <v>119</v>
      </c>
      <c r="I29" s="67" t="s">
        <v>30</v>
      </c>
    </row>
    <row r="30" spans="1:9" ht="39.950000000000003" customHeight="1" thickTop="1" x14ac:dyDescent="0.25">
      <c r="A30" s="158" t="s">
        <v>15</v>
      </c>
      <c r="B30" s="82">
        <v>45761</v>
      </c>
      <c r="C30" s="82" t="s">
        <v>0</v>
      </c>
      <c r="D30" s="83">
        <v>0.41666666666666669</v>
      </c>
      <c r="E30" s="83" t="s">
        <v>165</v>
      </c>
      <c r="F30" s="84" t="s">
        <v>106</v>
      </c>
      <c r="G30" s="84" t="s">
        <v>107</v>
      </c>
      <c r="H30" s="84" t="s">
        <v>82</v>
      </c>
      <c r="I30" s="85" t="s">
        <v>183</v>
      </c>
    </row>
    <row r="31" spans="1:9" ht="39.950000000000003" customHeight="1" x14ac:dyDescent="0.25">
      <c r="A31" s="159"/>
      <c r="B31" s="86">
        <v>45761</v>
      </c>
      <c r="C31" s="86" t="s">
        <v>0</v>
      </c>
      <c r="D31" s="87">
        <v>0.45833333333333331</v>
      </c>
      <c r="E31" s="87" t="s">
        <v>165</v>
      </c>
      <c r="F31" s="88" t="s">
        <v>92</v>
      </c>
      <c r="G31" s="88" t="s">
        <v>93</v>
      </c>
      <c r="H31" s="88" t="s">
        <v>28</v>
      </c>
      <c r="I31" s="89" t="s">
        <v>26</v>
      </c>
    </row>
    <row r="32" spans="1:9" ht="39.950000000000003" customHeight="1" x14ac:dyDescent="0.25">
      <c r="A32" s="159"/>
      <c r="B32" s="86">
        <v>45762</v>
      </c>
      <c r="C32" s="86" t="s">
        <v>1</v>
      </c>
      <c r="D32" s="87">
        <v>0.45833333333333331</v>
      </c>
      <c r="E32" s="87" t="s">
        <v>165</v>
      </c>
      <c r="F32" s="88" t="s">
        <v>74</v>
      </c>
      <c r="G32" s="88" t="s">
        <v>75</v>
      </c>
      <c r="H32" s="88" t="s">
        <v>29</v>
      </c>
      <c r="I32" s="89" t="s">
        <v>151</v>
      </c>
    </row>
    <row r="33" spans="1:9" ht="39.950000000000003" customHeight="1" x14ac:dyDescent="0.25">
      <c r="A33" s="159"/>
      <c r="B33" s="86">
        <v>45762</v>
      </c>
      <c r="C33" s="86" t="s">
        <v>1</v>
      </c>
      <c r="D33" s="87">
        <v>0.5</v>
      </c>
      <c r="E33" s="87" t="s">
        <v>165</v>
      </c>
      <c r="F33" s="90" t="s">
        <v>94</v>
      </c>
      <c r="G33" s="90" t="s">
        <v>95</v>
      </c>
      <c r="H33" s="90" t="s">
        <v>28</v>
      </c>
      <c r="I33" s="91" t="s">
        <v>151</v>
      </c>
    </row>
    <row r="34" spans="1:9" ht="39.950000000000003" customHeight="1" x14ac:dyDescent="0.25">
      <c r="A34" s="159"/>
      <c r="B34" s="86">
        <v>45763</v>
      </c>
      <c r="C34" s="86" t="s">
        <v>2</v>
      </c>
      <c r="D34" s="87">
        <v>0.45833333333333331</v>
      </c>
      <c r="E34" s="87" t="s">
        <v>159</v>
      </c>
      <c r="F34" s="88" t="s">
        <v>56</v>
      </c>
      <c r="G34" s="88" t="s">
        <v>57</v>
      </c>
      <c r="H34" s="88" t="s">
        <v>27</v>
      </c>
      <c r="I34" s="89" t="s">
        <v>71</v>
      </c>
    </row>
    <row r="35" spans="1:9" ht="39.950000000000003" customHeight="1" x14ac:dyDescent="0.25">
      <c r="A35" s="159"/>
      <c r="B35" s="86">
        <v>45763</v>
      </c>
      <c r="C35" s="86" t="s">
        <v>2</v>
      </c>
      <c r="D35" s="87">
        <v>0.58333333333333304</v>
      </c>
      <c r="E35" s="87" t="s">
        <v>160</v>
      </c>
      <c r="F35" s="88" t="s">
        <v>76</v>
      </c>
      <c r="G35" s="88" t="s">
        <v>77</v>
      </c>
      <c r="H35" s="88" t="s">
        <v>78</v>
      </c>
      <c r="I35" s="89" t="s">
        <v>71</v>
      </c>
    </row>
    <row r="36" spans="1:9" ht="39.950000000000003" customHeight="1" x14ac:dyDescent="0.25">
      <c r="A36" s="159"/>
      <c r="B36" s="86">
        <v>45764</v>
      </c>
      <c r="C36" s="86" t="s">
        <v>3</v>
      </c>
      <c r="D36" s="87">
        <v>0.41666666666666669</v>
      </c>
      <c r="E36" s="87" t="s">
        <v>165</v>
      </c>
      <c r="F36" s="88" t="s">
        <v>118</v>
      </c>
      <c r="G36" s="88" t="s">
        <v>150</v>
      </c>
      <c r="H36" s="88" t="s">
        <v>119</v>
      </c>
      <c r="I36" s="89" t="s">
        <v>183</v>
      </c>
    </row>
    <row r="37" spans="1:9" ht="39.950000000000003" customHeight="1" x14ac:dyDescent="0.25">
      <c r="A37" s="159"/>
      <c r="B37" s="86">
        <v>45764</v>
      </c>
      <c r="C37" s="86" t="s">
        <v>3</v>
      </c>
      <c r="D37" s="87">
        <v>0.5</v>
      </c>
      <c r="E37" s="87" t="s">
        <v>160</v>
      </c>
      <c r="F37" s="88" t="s">
        <v>81</v>
      </c>
      <c r="G37" s="88" t="s">
        <v>149</v>
      </c>
      <c r="H37" s="88" t="s">
        <v>82</v>
      </c>
      <c r="I37" s="89" t="s">
        <v>183</v>
      </c>
    </row>
    <row r="38" spans="1:9" ht="39.950000000000003" customHeight="1" thickBot="1" x14ac:dyDescent="0.3">
      <c r="A38" s="159"/>
      <c r="B38" s="92">
        <v>45765</v>
      </c>
      <c r="C38" s="92" t="s">
        <v>4</v>
      </c>
      <c r="D38" s="142">
        <v>0.45833333333333331</v>
      </c>
      <c r="E38" s="142" t="s">
        <v>165</v>
      </c>
      <c r="F38" s="90" t="s">
        <v>116</v>
      </c>
      <c r="G38" s="90" t="s">
        <v>117</v>
      </c>
      <c r="H38" s="90" t="s">
        <v>119</v>
      </c>
      <c r="I38" s="91" t="s">
        <v>30</v>
      </c>
    </row>
    <row r="39" spans="1:9" ht="39.950000000000003" customHeight="1" thickTop="1" x14ac:dyDescent="0.25">
      <c r="A39" s="155" t="s">
        <v>13</v>
      </c>
      <c r="B39" s="74">
        <v>45761</v>
      </c>
      <c r="C39" s="74" t="s">
        <v>0</v>
      </c>
      <c r="D39" s="75">
        <v>0.54166666666666663</v>
      </c>
      <c r="E39" s="75" t="s">
        <v>159</v>
      </c>
      <c r="F39" s="76" t="s">
        <v>100</v>
      </c>
      <c r="G39" s="76" t="s">
        <v>101</v>
      </c>
      <c r="H39" s="76" t="s">
        <v>26</v>
      </c>
      <c r="I39" s="77" t="s">
        <v>182</v>
      </c>
    </row>
    <row r="40" spans="1:9" ht="39.950000000000003" customHeight="1" x14ac:dyDescent="0.25">
      <c r="A40" s="156"/>
      <c r="B40" s="78">
        <v>45762</v>
      </c>
      <c r="C40" s="78" t="s">
        <v>1</v>
      </c>
      <c r="D40" s="79">
        <v>0.41666666666666669</v>
      </c>
      <c r="E40" s="79" t="s">
        <v>164</v>
      </c>
      <c r="F40" s="80" t="s">
        <v>86</v>
      </c>
      <c r="G40" s="80" t="s">
        <v>87</v>
      </c>
      <c r="H40" s="80" t="s">
        <v>151</v>
      </c>
      <c r="I40" s="81"/>
    </row>
    <row r="41" spans="1:9" ht="39.950000000000003" customHeight="1" x14ac:dyDescent="0.25">
      <c r="A41" s="156"/>
      <c r="B41" s="78">
        <v>45762</v>
      </c>
      <c r="C41" s="78" t="s">
        <v>1</v>
      </c>
      <c r="D41" s="79">
        <v>0.5</v>
      </c>
      <c r="E41" s="79" t="s">
        <v>164</v>
      </c>
      <c r="F41" s="80" t="s">
        <v>96</v>
      </c>
      <c r="G41" s="80" t="s">
        <v>99</v>
      </c>
      <c r="H41" s="80" t="s">
        <v>31</v>
      </c>
      <c r="I41" s="81" t="s">
        <v>157</v>
      </c>
    </row>
    <row r="42" spans="1:9" ht="39.950000000000003" customHeight="1" x14ac:dyDescent="0.25">
      <c r="A42" s="156"/>
      <c r="B42" s="78">
        <v>45762</v>
      </c>
      <c r="C42" s="78" t="s">
        <v>1</v>
      </c>
      <c r="D42" s="79">
        <v>0.54166666666666663</v>
      </c>
      <c r="E42" s="79" t="s">
        <v>164</v>
      </c>
      <c r="F42" s="80" t="s">
        <v>34</v>
      </c>
      <c r="G42" s="80" t="s">
        <v>37</v>
      </c>
      <c r="H42" s="80" t="s">
        <v>157</v>
      </c>
      <c r="I42" s="81" t="s">
        <v>31</v>
      </c>
    </row>
    <row r="43" spans="1:9" ht="39.950000000000003" customHeight="1" x14ac:dyDescent="0.25">
      <c r="A43" s="156"/>
      <c r="B43" s="78">
        <v>45763</v>
      </c>
      <c r="C43" s="78" t="s">
        <v>2</v>
      </c>
      <c r="D43" s="93">
        <v>0.5</v>
      </c>
      <c r="E43" s="79" t="s">
        <v>159</v>
      </c>
      <c r="F43" s="80" t="s">
        <v>65</v>
      </c>
      <c r="G43" s="80" t="s">
        <v>66</v>
      </c>
      <c r="H43" s="80" t="s">
        <v>71</v>
      </c>
      <c r="I43" s="81" t="s">
        <v>156</v>
      </c>
    </row>
    <row r="44" spans="1:9" ht="39.950000000000003" customHeight="1" x14ac:dyDescent="0.25">
      <c r="A44" s="156"/>
      <c r="B44" s="78">
        <v>45763</v>
      </c>
      <c r="C44" s="78" t="s">
        <v>2</v>
      </c>
      <c r="D44" s="79">
        <v>0.54166666666666663</v>
      </c>
      <c r="E44" s="79" t="s">
        <v>164</v>
      </c>
      <c r="F44" s="80" t="s">
        <v>33</v>
      </c>
      <c r="G44" s="80" t="s">
        <v>36</v>
      </c>
      <c r="H44" s="80" t="s">
        <v>156</v>
      </c>
      <c r="I44" s="81" t="s">
        <v>27</v>
      </c>
    </row>
    <row r="45" spans="1:9" ht="39.950000000000003" customHeight="1" x14ac:dyDescent="0.25">
      <c r="A45" s="156"/>
      <c r="B45" s="78">
        <v>45764</v>
      </c>
      <c r="C45" s="78" t="s">
        <v>3</v>
      </c>
      <c r="D45" s="79">
        <v>0.5</v>
      </c>
      <c r="E45" s="79" t="s">
        <v>164</v>
      </c>
      <c r="F45" s="80" t="s">
        <v>102</v>
      </c>
      <c r="G45" s="80" t="s">
        <v>103</v>
      </c>
      <c r="H45" s="80" t="s">
        <v>82</v>
      </c>
      <c r="I45" s="81" t="s">
        <v>30</v>
      </c>
    </row>
    <row r="46" spans="1:9" ht="39.950000000000003" customHeight="1" x14ac:dyDescent="0.25">
      <c r="A46" s="156"/>
      <c r="B46" s="78">
        <v>45764</v>
      </c>
      <c r="C46" s="78" t="s">
        <v>3</v>
      </c>
      <c r="D46" s="79">
        <v>0.54166666666666663</v>
      </c>
      <c r="E46" s="79" t="s">
        <v>164</v>
      </c>
      <c r="F46" s="80" t="s">
        <v>32</v>
      </c>
      <c r="G46" s="80" t="s">
        <v>35</v>
      </c>
      <c r="H46" s="80" t="s">
        <v>25</v>
      </c>
      <c r="I46" s="81" t="s">
        <v>183</v>
      </c>
    </row>
    <row r="47" spans="1:9" ht="39.950000000000003" customHeight="1" x14ac:dyDescent="0.25">
      <c r="A47" s="156"/>
      <c r="B47" s="78">
        <v>45765</v>
      </c>
      <c r="C47" s="78" t="s">
        <v>4</v>
      </c>
      <c r="D47" s="79">
        <v>0.45833333333333331</v>
      </c>
      <c r="E47" s="79" t="s">
        <v>164</v>
      </c>
      <c r="F47" s="80" t="s">
        <v>108</v>
      </c>
      <c r="G47" s="80" t="s">
        <v>109</v>
      </c>
      <c r="H47" s="80" t="s">
        <v>119</v>
      </c>
      <c r="I47" s="81" t="s">
        <v>30</v>
      </c>
    </row>
    <row r="48" spans="1:9" ht="39.950000000000003" customHeight="1" thickBot="1" x14ac:dyDescent="0.3">
      <c r="A48" s="157"/>
      <c r="B48" s="94">
        <v>45765</v>
      </c>
      <c r="C48" s="94" t="s">
        <v>4</v>
      </c>
      <c r="D48" s="95">
        <v>0.41666666666666669</v>
      </c>
      <c r="E48" s="95" t="s">
        <v>164</v>
      </c>
      <c r="F48" s="129" t="s">
        <v>83</v>
      </c>
      <c r="G48" s="129" t="s">
        <v>84</v>
      </c>
      <c r="H48" s="129" t="s">
        <v>26</v>
      </c>
      <c r="I48" s="96" t="s">
        <v>119</v>
      </c>
    </row>
    <row r="49" spans="1:9" ht="39.950000000000003" customHeight="1" thickTop="1" x14ac:dyDescent="0.25">
      <c r="A49" s="149" t="s">
        <v>14</v>
      </c>
      <c r="B49" s="97">
        <v>45761</v>
      </c>
      <c r="C49" s="97" t="s">
        <v>0</v>
      </c>
      <c r="D49" s="98">
        <v>0.41666666666666669</v>
      </c>
      <c r="E49" s="98" t="s">
        <v>162</v>
      </c>
      <c r="F49" s="130" t="s">
        <v>110</v>
      </c>
      <c r="G49" s="130" t="s">
        <v>111</v>
      </c>
      <c r="H49" s="130" t="s">
        <v>28</v>
      </c>
      <c r="I49" s="100" t="s">
        <v>182</v>
      </c>
    </row>
    <row r="50" spans="1:9" ht="39.950000000000003" customHeight="1" x14ac:dyDescent="0.25">
      <c r="A50" s="150"/>
      <c r="B50" s="101">
        <v>45761</v>
      </c>
      <c r="C50" s="101" t="s">
        <v>0</v>
      </c>
      <c r="D50" s="102">
        <v>0.54166666666666663</v>
      </c>
      <c r="E50" s="102" t="s">
        <v>162</v>
      </c>
      <c r="F50" s="99" t="s">
        <v>88</v>
      </c>
      <c r="G50" s="99" t="s">
        <v>89</v>
      </c>
      <c r="H50" s="99" t="s">
        <v>28</v>
      </c>
      <c r="I50" s="103" t="s">
        <v>82</v>
      </c>
    </row>
    <row r="51" spans="1:9" ht="39.950000000000003" customHeight="1" x14ac:dyDescent="0.25">
      <c r="A51" s="150"/>
      <c r="B51" s="101">
        <v>45762</v>
      </c>
      <c r="C51" s="101" t="s">
        <v>1</v>
      </c>
      <c r="D51" s="102">
        <v>0.45833333333333331</v>
      </c>
      <c r="E51" s="102" t="s">
        <v>162</v>
      </c>
      <c r="F51" s="99" t="s">
        <v>74</v>
      </c>
      <c r="G51" s="99" t="s">
        <v>75</v>
      </c>
      <c r="H51" s="99" t="s">
        <v>29</v>
      </c>
      <c r="I51" s="103" t="s">
        <v>28</v>
      </c>
    </row>
    <row r="52" spans="1:9" ht="39.950000000000003" customHeight="1" x14ac:dyDescent="0.25">
      <c r="A52" s="150"/>
      <c r="B52" s="101">
        <v>45762</v>
      </c>
      <c r="C52" s="101" t="s">
        <v>1</v>
      </c>
      <c r="D52" s="102">
        <v>0.58333333333333337</v>
      </c>
      <c r="E52" s="102" t="s">
        <v>162</v>
      </c>
      <c r="F52" s="99" t="s">
        <v>104</v>
      </c>
      <c r="G52" s="99" t="s">
        <v>105</v>
      </c>
      <c r="H52" s="99" t="s">
        <v>31</v>
      </c>
      <c r="I52" s="103" t="s">
        <v>157</v>
      </c>
    </row>
    <row r="53" spans="1:9" ht="39.950000000000003" customHeight="1" x14ac:dyDescent="0.25">
      <c r="A53" s="150"/>
      <c r="B53" s="101">
        <v>45763</v>
      </c>
      <c r="C53" s="104" t="s">
        <v>2</v>
      </c>
      <c r="D53" s="105">
        <v>0.45833333333333331</v>
      </c>
      <c r="E53" s="102" t="s">
        <v>159</v>
      </c>
      <c r="F53" s="99" t="s">
        <v>54</v>
      </c>
      <c r="G53" s="99" t="s">
        <v>55</v>
      </c>
      <c r="H53" s="99" t="s">
        <v>27</v>
      </c>
      <c r="I53" s="103" t="s">
        <v>156</v>
      </c>
    </row>
    <row r="54" spans="1:9" ht="39.950000000000003" customHeight="1" x14ac:dyDescent="0.25">
      <c r="A54" s="150"/>
      <c r="B54" s="101">
        <v>45763</v>
      </c>
      <c r="C54" s="101" t="s">
        <v>2</v>
      </c>
      <c r="D54" s="102">
        <v>0.60416666666666663</v>
      </c>
      <c r="E54" s="102" t="s">
        <v>162</v>
      </c>
      <c r="F54" s="99" t="s">
        <v>79</v>
      </c>
      <c r="G54" s="99" t="s">
        <v>80</v>
      </c>
      <c r="H54" s="99" t="s">
        <v>78</v>
      </c>
      <c r="I54" s="103" t="s">
        <v>26</v>
      </c>
    </row>
    <row r="55" spans="1:9" ht="39.950000000000003" customHeight="1" x14ac:dyDescent="0.25">
      <c r="A55" s="150"/>
      <c r="B55" s="101">
        <v>45763</v>
      </c>
      <c r="C55" s="101" t="s">
        <v>2</v>
      </c>
      <c r="D55" s="102">
        <v>0.64583333333333337</v>
      </c>
      <c r="E55" s="102" t="s">
        <v>162</v>
      </c>
      <c r="F55" s="99" t="s">
        <v>67</v>
      </c>
      <c r="G55" s="99" t="s">
        <v>68</v>
      </c>
      <c r="H55" s="99" t="s">
        <v>78</v>
      </c>
      <c r="I55" s="103" t="s">
        <v>156</v>
      </c>
    </row>
    <row r="56" spans="1:9" ht="39.950000000000003" customHeight="1" x14ac:dyDescent="0.25">
      <c r="A56" s="150"/>
      <c r="B56" s="101">
        <v>45764</v>
      </c>
      <c r="C56" s="101" t="s">
        <v>3</v>
      </c>
      <c r="D56" s="106">
        <v>0.45833333333333331</v>
      </c>
      <c r="E56" s="102" t="s">
        <v>162</v>
      </c>
      <c r="F56" s="99" t="s">
        <v>97</v>
      </c>
      <c r="G56" s="99" t="s">
        <v>98</v>
      </c>
      <c r="H56" s="99" t="s">
        <v>82</v>
      </c>
      <c r="I56" s="103" t="s">
        <v>25</v>
      </c>
    </row>
    <row r="57" spans="1:9" ht="39.950000000000003" customHeight="1" thickBot="1" x14ac:dyDescent="0.3">
      <c r="A57" s="151"/>
      <c r="B57" s="131">
        <v>45764</v>
      </c>
      <c r="C57" s="131" t="s">
        <v>3</v>
      </c>
      <c r="D57" s="132">
        <v>0.58333333333333337</v>
      </c>
      <c r="E57" s="132" t="s">
        <v>162</v>
      </c>
      <c r="F57" s="133" t="s">
        <v>72</v>
      </c>
      <c r="G57" s="133" t="s">
        <v>73</v>
      </c>
      <c r="H57" s="133" t="s">
        <v>82</v>
      </c>
      <c r="I57" s="134" t="s">
        <v>26</v>
      </c>
    </row>
    <row r="58" spans="1:9" ht="39.950000000000003" customHeight="1" thickTop="1" x14ac:dyDescent="0.25">
      <c r="A58" s="152" t="s">
        <v>22</v>
      </c>
      <c r="B58" s="107">
        <v>45761</v>
      </c>
      <c r="C58" s="107" t="s">
        <v>0</v>
      </c>
      <c r="D58" s="108">
        <v>0.5</v>
      </c>
      <c r="E58" s="108" t="s">
        <v>159</v>
      </c>
      <c r="F58" s="115" t="s">
        <v>128</v>
      </c>
      <c r="G58" s="115" t="s">
        <v>146</v>
      </c>
      <c r="H58" s="115" t="s">
        <v>183</v>
      </c>
      <c r="I58" s="110" t="s">
        <v>182</v>
      </c>
    </row>
    <row r="59" spans="1:9" ht="39.950000000000003" customHeight="1" x14ac:dyDescent="0.25">
      <c r="A59" s="153"/>
      <c r="B59" s="111">
        <v>45761</v>
      </c>
      <c r="C59" s="111" t="s">
        <v>0</v>
      </c>
      <c r="D59" s="112">
        <v>0.58333333333333337</v>
      </c>
      <c r="E59" s="112" t="s">
        <v>159</v>
      </c>
      <c r="F59" s="109" t="s">
        <v>129</v>
      </c>
      <c r="G59" s="109" t="s">
        <v>130</v>
      </c>
      <c r="H59" s="109" t="s">
        <v>182</v>
      </c>
      <c r="I59" s="113" t="s">
        <v>183</v>
      </c>
    </row>
    <row r="60" spans="1:9" ht="39.950000000000003" customHeight="1" x14ac:dyDescent="0.25">
      <c r="A60" s="153"/>
      <c r="B60" s="111">
        <v>45762</v>
      </c>
      <c r="C60" s="111" t="s">
        <v>1</v>
      </c>
      <c r="D60" s="112">
        <v>0.45833333333333331</v>
      </c>
      <c r="E60" s="112" t="s">
        <v>159</v>
      </c>
      <c r="F60" s="109" t="s">
        <v>131</v>
      </c>
      <c r="G60" s="109" t="s">
        <v>132</v>
      </c>
      <c r="H60" s="109" t="s">
        <v>182</v>
      </c>
      <c r="I60" s="113" t="s">
        <v>31</v>
      </c>
    </row>
    <row r="61" spans="1:9" ht="39.950000000000003" customHeight="1" x14ac:dyDescent="0.25">
      <c r="A61" s="153"/>
      <c r="B61" s="111">
        <v>45762</v>
      </c>
      <c r="C61" s="111" t="s">
        <v>1</v>
      </c>
      <c r="D61" s="112">
        <v>0.54166666666666663</v>
      </c>
      <c r="E61" s="112" t="s">
        <v>159</v>
      </c>
      <c r="F61" s="109" t="s">
        <v>34</v>
      </c>
      <c r="G61" s="109" t="s">
        <v>37</v>
      </c>
      <c r="H61" s="109" t="s">
        <v>157</v>
      </c>
      <c r="I61" s="113" t="s">
        <v>29</v>
      </c>
    </row>
    <row r="62" spans="1:9" ht="39.950000000000003" customHeight="1" x14ac:dyDescent="0.25">
      <c r="A62" s="153"/>
      <c r="B62" s="111">
        <v>45762</v>
      </c>
      <c r="C62" s="111" t="s">
        <v>1</v>
      </c>
      <c r="D62" s="112">
        <v>0.58333333333333337</v>
      </c>
      <c r="E62" s="112" t="s">
        <v>159</v>
      </c>
      <c r="F62" s="109" t="s">
        <v>139</v>
      </c>
      <c r="G62" s="109" t="s">
        <v>140</v>
      </c>
      <c r="H62" s="109" t="s">
        <v>29</v>
      </c>
      <c r="I62" s="113" t="s">
        <v>182</v>
      </c>
    </row>
    <row r="63" spans="1:9" ht="39.950000000000003" customHeight="1" x14ac:dyDescent="0.25">
      <c r="A63" s="153"/>
      <c r="B63" s="111">
        <v>45763</v>
      </c>
      <c r="C63" s="111" t="s">
        <v>2</v>
      </c>
      <c r="D63" s="112">
        <v>0.54166666666666663</v>
      </c>
      <c r="E63" s="112" t="s">
        <v>159</v>
      </c>
      <c r="F63" s="109" t="s">
        <v>33</v>
      </c>
      <c r="G63" s="109" t="s">
        <v>36</v>
      </c>
      <c r="H63" s="109" t="s">
        <v>156</v>
      </c>
      <c r="I63" s="113" t="s">
        <v>78</v>
      </c>
    </row>
    <row r="64" spans="1:9" ht="39.950000000000003" customHeight="1" x14ac:dyDescent="0.25">
      <c r="A64" s="153"/>
      <c r="B64" s="111">
        <v>45763</v>
      </c>
      <c r="C64" s="111" t="s">
        <v>2</v>
      </c>
      <c r="D64" s="112">
        <v>0.625</v>
      </c>
      <c r="E64" s="112" t="s">
        <v>159</v>
      </c>
      <c r="F64" s="109" t="s">
        <v>135</v>
      </c>
      <c r="G64" s="109" t="s">
        <v>136</v>
      </c>
      <c r="H64" s="109" t="s">
        <v>156</v>
      </c>
      <c r="I64" s="113" t="s">
        <v>78</v>
      </c>
    </row>
    <row r="65" spans="1:9" ht="39.950000000000003" customHeight="1" x14ac:dyDescent="0.25">
      <c r="A65" s="153"/>
      <c r="B65" s="111">
        <v>45764</v>
      </c>
      <c r="C65" s="111" t="s">
        <v>3</v>
      </c>
      <c r="D65" s="112">
        <v>0.54166666666666663</v>
      </c>
      <c r="E65" s="112" t="s">
        <v>159</v>
      </c>
      <c r="F65" s="109" t="s">
        <v>32</v>
      </c>
      <c r="G65" s="109" t="s">
        <v>35</v>
      </c>
      <c r="H65" s="109" t="s">
        <v>25</v>
      </c>
      <c r="I65" s="113" t="s">
        <v>82</v>
      </c>
    </row>
    <row r="66" spans="1:9" ht="39.950000000000003" customHeight="1" x14ac:dyDescent="0.25">
      <c r="A66" s="153"/>
      <c r="B66" s="111">
        <v>45764</v>
      </c>
      <c r="C66" s="111" t="s">
        <v>3</v>
      </c>
      <c r="D66" s="112">
        <v>0.58333333333333337</v>
      </c>
      <c r="E66" s="112" t="s">
        <v>159</v>
      </c>
      <c r="F66" s="109" t="s">
        <v>133</v>
      </c>
      <c r="G66" s="109" t="s">
        <v>134</v>
      </c>
      <c r="H66" s="109" t="s">
        <v>183</v>
      </c>
      <c r="I66" s="113" t="s">
        <v>25</v>
      </c>
    </row>
    <row r="67" spans="1:9" ht="39.950000000000003" customHeight="1" x14ac:dyDescent="0.25">
      <c r="A67" s="153"/>
      <c r="B67" s="111">
        <v>45765</v>
      </c>
      <c r="C67" s="111" t="s">
        <v>4</v>
      </c>
      <c r="D67" s="112">
        <v>0.45833333333333331</v>
      </c>
      <c r="E67" s="112" t="s">
        <v>159</v>
      </c>
      <c r="F67" s="109" t="s">
        <v>153</v>
      </c>
      <c r="G67" s="109" t="s">
        <v>152</v>
      </c>
      <c r="H67" s="109" t="s">
        <v>26</v>
      </c>
      <c r="I67" s="113" t="s">
        <v>158</v>
      </c>
    </row>
    <row r="68" spans="1:9" ht="39.950000000000003" customHeight="1" thickBot="1" x14ac:dyDescent="0.3">
      <c r="A68" s="154"/>
      <c r="B68" s="114">
        <v>45765</v>
      </c>
      <c r="C68" s="111" t="s">
        <v>4</v>
      </c>
      <c r="D68" s="112">
        <v>0.5625</v>
      </c>
      <c r="E68" s="112" t="s">
        <v>159</v>
      </c>
      <c r="F68" s="109" t="s">
        <v>137</v>
      </c>
      <c r="G68" s="109" t="s">
        <v>138</v>
      </c>
      <c r="H68" s="109" t="s">
        <v>158</v>
      </c>
      <c r="I68" s="116" t="s">
        <v>26</v>
      </c>
    </row>
    <row r="69" spans="1:9" ht="39.950000000000003" customHeight="1" thickTop="1" x14ac:dyDescent="0.25">
      <c r="A69" s="146" t="s">
        <v>23</v>
      </c>
      <c r="B69" s="117">
        <v>45761</v>
      </c>
      <c r="C69" s="117" t="s">
        <v>0</v>
      </c>
      <c r="D69" s="118">
        <v>0.45833333333333331</v>
      </c>
      <c r="E69" s="118" t="s">
        <v>159</v>
      </c>
      <c r="F69" s="119" t="s">
        <v>141</v>
      </c>
      <c r="G69" s="119" t="s">
        <v>147</v>
      </c>
      <c r="H69" s="119" t="s">
        <v>183</v>
      </c>
      <c r="I69" s="120" t="s">
        <v>182</v>
      </c>
    </row>
    <row r="70" spans="1:9" ht="39.950000000000003" customHeight="1" x14ac:dyDescent="0.25">
      <c r="A70" s="147"/>
      <c r="B70" s="121">
        <v>45761</v>
      </c>
      <c r="C70" s="121" t="s">
        <v>0</v>
      </c>
      <c r="D70" s="122">
        <v>0.625</v>
      </c>
      <c r="E70" s="122" t="s">
        <v>159</v>
      </c>
      <c r="F70" s="123" t="s">
        <v>120</v>
      </c>
      <c r="G70" s="123" t="s">
        <v>121</v>
      </c>
      <c r="H70" s="123" t="s">
        <v>182</v>
      </c>
      <c r="I70" s="124" t="s">
        <v>27</v>
      </c>
    </row>
    <row r="71" spans="1:9" ht="39.950000000000003" customHeight="1" x14ac:dyDescent="0.25">
      <c r="A71" s="147"/>
      <c r="B71" s="121">
        <v>45762</v>
      </c>
      <c r="C71" s="121" t="s">
        <v>1</v>
      </c>
      <c r="D71" s="122">
        <v>0.41666666666666669</v>
      </c>
      <c r="E71" s="122" t="s">
        <v>159</v>
      </c>
      <c r="F71" s="123" t="s">
        <v>122</v>
      </c>
      <c r="G71" s="123" t="s">
        <v>123</v>
      </c>
      <c r="H71" s="123" t="s">
        <v>182</v>
      </c>
      <c r="I71" s="124" t="s">
        <v>29</v>
      </c>
    </row>
    <row r="72" spans="1:9" ht="39.950000000000003" customHeight="1" x14ac:dyDescent="0.25">
      <c r="A72" s="147"/>
      <c r="B72" s="121">
        <v>45762</v>
      </c>
      <c r="C72" s="121" t="s">
        <v>1</v>
      </c>
      <c r="D72" s="122">
        <v>0.625</v>
      </c>
      <c r="E72" s="122" t="s">
        <v>159</v>
      </c>
      <c r="F72" s="123" t="s">
        <v>124</v>
      </c>
      <c r="G72" s="123" t="s">
        <v>125</v>
      </c>
      <c r="H72" s="123" t="s">
        <v>29</v>
      </c>
      <c r="I72" s="124" t="s">
        <v>182</v>
      </c>
    </row>
    <row r="73" spans="1:9" ht="39.950000000000003" customHeight="1" x14ac:dyDescent="0.25">
      <c r="A73" s="147"/>
      <c r="B73" s="121">
        <v>45763</v>
      </c>
      <c r="C73" s="121" t="s">
        <v>2</v>
      </c>
      <c r="D73" s="122">
        <v>0.41666666666666669</v>
      </c>
      <c r="E73" s="122" t="s">
        <v>160</v>
      </c>
      <c r="F73" s="123" t="s">
        <v>142</v>
      </c>
      <c r="G73" s="123" t="s">
        <v>145</v>
      </c>
      <c r="H73" s="123" t="s">
        <v>156</v>
      </c>
      <c r="I73" s="124" t="s">
        <v>78</v>
      </c>
    </row>
    <row r="74" spans="1:9" ht="39.950000000000003" customHeight="1" x14ac:dyDescent="0.25">
      <c r="A74" s="147"/>
      <c r="B74" s="121">
        <v>45763</v>
      </c>
      <c r="C74" s="121" t="s">
        <v>2</v>
      </c>
      <c r="D74" s="122">
        <v>0.58333333333333337</v>
      </c>
      <c r="E74" s="122" t="s">
        <v>159</v>
      </c>
      <c r="F74" s="123" t="s">
        <v>76</v>
      </c>
      <c r="G74" s="123" t="s">
        <v>77</v>
      </c>
      <c r="H74" s="123" t="s">
        <v>78</v>
      </c>
      <c r="I74" s="124" t="s">
        <v>27</v>
      </c>
    </row>
    <row r="75" spans="1:9" ht="39.950000000000003" customHeight="1" x14ac:dyDescent="0.25">
      <c r="A75" s="147"/>
      <c r="B75" s="121">
        <v>45764</v>
      </c>
      <c r="C75" s="121" t="s">
        <v>3</v>
      </c>
      <c r="D75" s="122">
        <v>0.45833333333333331</v>
      </c>
      <c r="E75" s="122" t="s">
        <v>159</v>
      </c>
      <c r="F75" s="123" t="s">
        <v>143</v>
      </c>
      <c r="G75" s="123" t="s">
        <v>144</v>
      </c>
      <c r="H75" s="123" t="s">
        <v>183</v>
      </c>
      <c r="I75" s="124" t="s">
        <v>26</v>
      </c>
    </row>
    <row r="76" spans="1:9" ht="39.950000000000003" customHeight="1" thickBot="1" x14ac:dyDescent="0.3">
      <c r="A76" s="148"/>
      <c r="B76" s="125">
        <v>45765</v>
      </c>
      <c r="C76" s="125" t="s">
        <v>4</v>
      </c>
      <c r="D76" s="126">
        <v>0.58333333333333337</v>
      </c>
      <c r="E76" s="126" t="s">
        <v>160</v>
      </c>
      <c r="F76" s="127" t="s">
        <v>126</v>
      </c>
      <c r="G76" s="127" t="s">
        <v>127</v>
      </c>
      <c r="H76" s="127" t="s">
        <v>158</v>
      </c>
      <c r="I76" s="128" t="s">
        <v>30</v>
      </c>
    </row>
    <row r="77" spans="1:9" ht="39.950000000000003" customHeight="1" thickTop="1" x14ac:dyDescent="0.25"/>
  </sheetData>
  <autoFilter ref="A1:I76"/>
  <mergeCells count="8">
    <mergeCell ref="A2:A11"/>
    <mergeCell ref="A69:A76"/>
    <mergeCell ref="A49:A57"/>
    <mergeCell ref="A58:A68"/>
    <mergeCell ref="A39:A48"/>
    <mergeCell ref="A12:A20"/>
    <mergeCell ref="A21:A29"/>
    <mergeCell ref="A30:A38"/>
  </mergeCells>
  <phoneticPr fontId="27" type="noConversion"/>
  <pageMargins left="0.7" right="0.7" top="0.75" bottom="0.75" header="0.3" footer="0.3"/>
  <pageSetup paperSize="9"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H20" sqref="H20"/>
    </sheetView>
  </sheetViews>
  <sheetFormatPr defaultRowHeight="15" x14ac:dyDescent="0.25"/>
  <cols>
    <col min="2" max="2" width="20.42578125" customWidth="1"/>
  </cols>
  <sheetData>
    <row r="2" spans="1:2" x14ac:dyDescent="0.25">
      <c r="A2" s="49" t="s">
        <v>160</v>
      </c>
      <c r="B2" s="49" t="s">
        <v>18</v>
      </c>
    </row>
    <row r="3" spans="1:2" x14ac:dyDescent="0.25">
      <c r="A3" s="50" t="s">
        <v>162</v>
      </c>
      <c r="B3" s="50" t="s">
        <v>163</v>
      </c>
    </row>
    <row r="4" spans="1:2" x14ac:dyDescent="0.25">
      <c r="A4" s="50" t="s">
        <v>164</v>
      </c>
      <c r="B4" s="50" t="s">
        <v>161</v>
      </c>
    </row>
    <row r="5" spans="1:2" x14ac:dyDescent="0.25">
      <c r="A5" s="50" t="s">
        <v>165</v>
      </c>
      <c r="B5" s="50" t="s">
        <v>19</v>
      </c>
    </row>
    <row r="6" spans="1:2" x14ac:dyDescent="0.25">
      <c r="A6" s="50" t="s">
        <v>166</v>
      </c>
      <c r="B6" s="50" t="s">
        <v>167</v>
      </c>
    </row>
    <row r="7" spans="1:2" x14ac:dyDescent="0.25">
      <c r="A7" s="50" t="s">
        <v>168</v>
      </c>
      <c r="B7" s="50" t="s">
        <v>169</v>
      </c>
    </row>
    <row r="8" spans="1:2" x14ac:dyDescent="0.25">
      <c r="A8" s="50" t="s">
        <v>170</v>
      </c>
      <c r="B8" s="50" t="s">
        <v>171</v>
      </c>
    </row>
    <row r="9" spans="1:2" x14ac:dyDescent="0.25">
      <c r="A9" s="50" t="s">
        <v>172</v>
      </c>
      <c r="B9" s="50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sqref="A1:G1"/>
    </sheetView>
  </sheetViews>
  <sheetFormatPr defaultRowHeight="15" x14ac:dyDescent="0.25"/>
  <cols>
    <col min="1" max="1" width="11.28515625" bestFit="1" customWidth="1"/>
    <col min="2" max="2" width="16.28515625" customWidth="1"/>
    <col min="3" max="3" width="9.140625" bestFit="1" customWidth="1"/>
    <col min="4" max="4" width="22.5703125" customWidth="1"/>
    <col min="5" max="5" width="52" customWidth="1"/>
    <col min="6" max="6" width="32.140625" bestFit="1" customWidth="1"/>
    <col min="7" max="7" width="31.7109375" customWidth="1"/>
  </cols>
  <sheetData>
    <row r="1" spans="1:7" ht="139.5" customHeight="1" x14ac:dyDescent="0.3">
      <c r="A1" s="163" t="s">
        <v>175</v>
      </c>
      <c r="B1" s="164"/>
      <c r="C1" s="165"/>
      <c r="D1" s="165"/>
      <c r="E1" s="165"/>
      <c r="F1" s="165"/>
      <c r="G1" s="165"/>
    </row>
    <row r="2" spans="1:7" ht="51" customHeight="1" x14ac:dyDescent="0.25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 x14ac:dyDescent="0.25">
      <c r="A3" s="38">
        <f>'TÜM DERSLER'!B2</f>
        <v>45761</v>
      </c>
      <c r="B3" s="30" t="str">
        <f>'TÜM DERSLER'!C2</f>
        <v>PAZARTESİ</v>
      </c>
      <c r="C3" s="31">
        <f>'TÜM DERSLER'!D2</f>
        <v>0.41666666666666669</v>
      </c>
      <c r="D3" s="31" t="str">
        <f>'TÜM DERSLER'!E2</f>
        <v>ED-K2-1 &amp; ED-K2-5</v>
      </c>
      <c r="E3" s="33" t="str">
        <f>UPPER('TÜM DERSLER'!G2)</f>
        <v>WEB EDİTÖRÜ</v>
      </c>
      <c r="F3" s="33" t="str">
        <f>'TÜM DERSLER'!H2</f>
        <v>Öğr. Gör. Ercan OK</v>
      </c>
      <c r="G3" s="33" t="str">
        <f>'TÜM DERSLER'!I2</f>
        <v>Öğr. Gör. Hasan KARATAŞ</v>
      </c>
    </row>
    <row r="4" spans="1:7" ht="44.1" customHeight="1" x14ac:dyDescent="0.25">
      <c r="A4" s="38">
        <f>'TÜM DERSLER'!B3</f>
        <v>45761</v>
      </c>
      <c r="B4" s="30" t="str">
        <f>'TÜM DERSLER'!C3</f>
        <v>PAZARTESİ</v>
      </c>
      <c r="C4" s="31">
        <f>'TÜM DERSLER'!D3</f>
        <v>0.5</v>
      </c>
      <c r="D4" s="31" t="str">
        <f>'TÜM DERSLER'!E3</f>
        <v>ED-K1-1</v>
      </c>
      <c r="E4" s="33" t="str">
        <f>UPPER('TÜM DERSLER'!G3)</f>
        <v>MESLEKİ MATEMATİK</v>
      </c>
      <c r="F4" s="33" t="str">
        <f>'TÜM DERSLER'!H3</f>
        <v>Öğr. Gör. Hasan KARATAŞ</v>
      </c>
      <c r="G4" s="33" t="str">
        <f>'TÜM DERSLER'!I3</f>
        <v>Öğr. Gör. M. Tahir UÇAR</v>
      </c>
    </row>
    <row r="5" spans="1:7" ht="44.1" customHeight="1" x14ac:dyDescent="0.25">
      <c r="A5" s="38">
        <f>'TÜM DERSLER'!B4</f>
        <v>45762</v>
      </c>
      <c r="B5" s="30" t="str">
        <f>'TÜM DERSLER'!C4</f>
        <v>SALI</v>
      </c>
      <c r="C5" s="31">
        <f>'TÜM DERSLER'!D4</f>
        <v>0.54166666666666663</v>
      </c>
      <c r="D5" s="31" t="str">
        <f>'TÜM DERSLER'!E4</f>
        <v>ED-K2-1 &amp; ED-K2-5</v>
      </c>
      <c r="E5" s="33" t="str">
        <f>UPPER('TÜM DERSLER'!G4)</f>
        <v xml:space="preserve"> ATATÜRK İLKELERİ VE İNK.TAR.  II</v>
      </c>
      <c r="F5" s="33" t="str">
        <f>'TÜM DERSLER'!H4</f>
        <v>Haci TEKDEMİR</v>
      </c>
      <c r="G5" s="33" t="str">
        <f>'TÜM DERSLER'!I4</f>
        <v>Öğr. Gör. Ali TUĞCU</v>
      </c>
    </row>
    <row r="6" spans="1:7" ht="44.1" customHeight="1" x14ac:dyDescent="0.25">
      <c r="A6" s="38">
        <f>'TÜM DERSLER'!B5</f>
        <v>45763</v>
      </c>
      <c r="B6" s="30" t="str">
        <f>'TÜM DERSLER'!C5</f>
        <v>ÇARŞAMBA</v>
      </c>
      <c r="C6" s="31">
        <f>'TÜM DERSLER'!D5</f>
        <v>0.41666666666666669</v>
      </c>
      <c r="D6" s="31" t="str">
        <f>'TÜM DERSLER'!E5</f>
        <v>ED-K2-1 &amp; ED-K2-5</v>
      </c>
      <c r="E6" s="33" t="str">
        <f>UPPER('TÜM DERSLER'!G5)</f>
        <v>GRAFİK VE ANİMASYON -II</v>
      </c>
      <c r="F6" s="33" t="str">
        <f>'TÜM DERSLER'!H5</f>
        <v>Öğr. Gör. M. Tahir UÇAR</v>
      </c>
      <c r="G6" s="33" t="str">
        <f>'TÜM DERSLER'!I5</f>
        <v>Öğr. Gör. Ercan OK</v>
      </c>
    </row>
    <row r="7" spans="1:7" ht="44.1" customHeight="1" x14ac:dyDescent="0.25">
      <c r="A7" s="38">
        <f>'TÜM DERSLER'!B6</f>
        <v>45763</v>
      </c>
      <c r="B7" s="30" t="str">
        <f>'TÜM DERSLER'!C6</f>
        <v>ÇARŞAMBA</v>
      </c>
      <c r="C7" s="31">
        <f>'TÜM DERSLER'!D6</f>
        <v>0.60416666666666663</v>
      </c>
      <c r="D7" s="31" t="str">
        <f>'TÜM DERSLER'!E6</f>
        <v>ED-K2-1 &amp; ED-K2-5</v>
      </c>
      <c r="E7" s="33" t="str">
        <f>UPPER('TÜM DERSLER'!G6)</f>
        <v>BİLGİSAYAR DONANIMI</v>
      </c>
      <c r="F7" s="33" t="str">
        <f>'TÜM DERSLER'!H6</f>
        <v>Öğr. Gör. M. Tahir UÇAR</v>
      </c>
      <c r="G7" s="33" t="str">
        <f>'TÜM DERSLER'!I6</f>
        <v>Öğr. Gör. Hayrullah DOĞRUEL</v>
      </c>
    </row>
    <row r="8" spans="1:7" ht="44.1" customHeight="1" x14ac:dyDescent="0.25">
      <c r="A8" s="38">
        <f>'TÜM DERSLER'!B7</f>
        <v>45763</v>
      </c>
      <c r="B8" s="30" t="str">
        <f>'TÜM DERSLER'!C7</f>
        <v>ÇARŞAMBA</v>
      </c>
      <c r="C8" s="31">
        <f>'TÜM DERSLER'!D7</f>
        <v>0.54166666666666663</v>
      </c>
      <c r="D8" s="31" t="str">
        <f>'TÜM DERSLER'!E7</f>
        <v>ED-K2-1 &amp; ED-K2-5</v>
      </c>
      <c r="E8" s="33" t="str">
        <f>UPPER('TÜM DERSLER'!G7)</f>
        <v>TÜRK DİLİ II</v>
      </c>
      <c r="F8" s="33" t="str">
        <f>'TÜM DERSLER'!H7</f>
        <v>Öğr. Gör. Hayrullah DOĞRUEL</v>
      </c>
      <c r="G8" s="33" t="str">
        <f>'TÜM DERSLER'!I7</f>
        <v>Haci TEKDEMİR</v>
      </c>
    </row>
    <row r="9" spans="1:7" ht="44.1" customHeight="1" x14ac:dyDescent="0.25">
      <c r="A9" s="38">
        <f>'TÜM DERSLER'!B8</f>
        <v>45764</v>
      </c>
      <c r="B9" s="30" t="str">
        <f>'TÜM DERSLER'!C8</f>
        <v>PERŞEMBE</v>
      </c>
      <c r="C9" s="31">
        <f>'TÜM DERSLER'!D8</f>
        <v>0.41666666666666669</v>
      </c>
      <c r="D9" s="31" t="str">
        <f>'TÜM DERSLER'!E8</f>
        <v>ED-K2-1 &amp; ED-K2-5</v>
      </c>
      <c r="E9" s="33" t="str">
        <f>UPPER('TÜM DERSLER'!G8)</f>
        <v>VERİ TABANI VE YÖNETİMİ</v>
      </c>
      <c r="F9" s="33" t="str">
        <f>'TÜM DERSLER'!H8</f>
        <v>Öğr. Gör.  Faruk AKSOY</v>
      </c>
      <c r="G9" s="33" t="str">
        <f>'TÜM DERSLER'!I8</f>
        <v>Öğr. Gör. Efraim YAKUT</v>
      </c>
    </row>
    <row r="10" spans="1:7" ht="44.1" customHeight="1" x14ac:dyDescent="0.25">
      <c r="A10" s="38">
        <f>'TÜM DERSLER'!B9</f>
        <v>45764</v>
      </c>
      <c r="B10" s="30" t="str">
        <f>'TÜM DERSLER'!C9</f>
        <v>PERŞEMBE</v>
      </c>
      <c r="C10" s="31">
        <f>'TÜM DERSLER'!D9</f>
        <v>0.54166666666666663</v>
      </c>
      <c r="D10" s="31" t="str">
        <f>'TÜM DERSLER'!E9</f>
        <v>ED-K2-1 &amp; ED-K2-5</v>
      </c>
      <c r="E10" s="33" t="str">
        <f>UPPER('TÜM DERSLER'!G9)</f>
        <v xml:space="preserve"> YABANCI DİL-II</v>
      </c>
      <c r="F10" s="33" t="str">
        <f>'TÜM DERSLER'!H9</f>
        <v>Öğr. Gör. A. SERHAT ASLAN</v>
      </c>
      <c r="G10" s="33" t="str">
        <f>'TÜM DERSLER'!I9</f>
        <v>Öğr. Gör.  Faruk AKSOY</v>
      </c>
    </row>
    <row r="11" spans="1:7" ht="44.1" customHeight="1" x14ac:dyDescent="0.25">
      <c r="A11" s="38">
        <f>'TÜM DERSLER'!B10</f>
        <v>45765</v>
      </c>
      <c r="B11" s="30" t="str">
        <f>'TÜM DERSLER'!C10</f>
        <v>CUMA</v>
      </c>
      <c r="C11" s="31">
        <f>'TÜM DERSLER'!D10</f>
        <v>0.41666666666666669</v>
      </c>
      <c r="D11" s="31" t="str">
        <f>'TÜM DERSLER'!E10</f>
        <v>ED-K2-1 &amp; ED-K2-5</v>
      </c>
      <c r="E11" s="33" t="str">
        <f>UPPER('TÜM DERSLER'!G10)</f>
        <v>İNTERNET PROGRAMCILIĞI -I</v>
      </c>
      <c r="F11" s="33" t="str">
        <f>'TÜM DERSLER'!H10</f>
        <v>Öğr. Gör.  Faruk AKSOY</v>
      </c>
      <c r="G11" s="33" t="str">
        <f>'TÜM DERSLER'!I10</f>
        <v>Dr. Öğr. Üyesi Ebru BOĞA BARAN</v>
      </c>
    </row>
    <row r="12" spans="1:7" ht="44.1" customHeight="1" x14ac:dyDescent="0.25">
      <c r="A12" s="38">
        <f>'TÜM DERSLER'!B11</f>
        <v>45765</v>
      </c>
      <c r="B12" s="30" t="str">
        <f>'TÜM DERSLER'!C11</f>
        <v>CUMA</v>
      </c>
      <c r="C12" s="31">
        <f>'TÜM DERSLER'!D11</f>
        <v>0.5625</v>
      </c>
      <c r="D12" s="31" t="str">
        <f>'TÜM DERSLER'!E11</f>
        <v>ED-K2-1 &amp; ED-K2-5</v>
      </c>
      <c r="E12" s="33" t="str">
        <f>UPPER('TÜM DERSLER'!G11)</f>
        <v>NESNE TABANLI PROGRAMLAMA-I</v>
      </c>
      <c r="F12" s="33" t="str">
        <f>'TÜM DERSLER'!H11</f>
        <v>Öğr. Gör.  Faruk AKSOY</v>
      </c>
      <c r="G12" s="33" t="str">
        <f>'TÜM DERSLER'!I11</f>
        <v>Öğr. Gör.  M. Sait ÇEVİK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6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sqref="A1:G1"/>
    </sheetView>
  </sheetViews>
  <sheetFormatPr defaultRowHeight="15" x14ac:dyDescent="0.25"/>
  <cols>
    <col min="1" max="1" width="11.28515625" bestFit="1" customWidth="1"/>
    <col min="2" max="2" width="15.5703125" customWidth="1"/>
    <col min="3" max="3" width="9.140625" bestFit="1" customWidth="1"/>
    <col min="4" max="4" width="16.85546875" customWidth="1"/>
    <col min="5" max="5" width="47.5703125" customWidth="1"/>
    <col min="6" max="6" width="32.140625" bestFit="1" customWidth="1"/>
    <col min="7" max="7" width="30" bestFit="1" customWidth="1"/>
  </cols>
  <sheetData>
    <row r="1" spans="1:7" ht="139.5" customHeight="1" x14ac:dyDescent="0.3">
      <c r="A1" s="166" t="s">
        <v>176</v>
      </c>
      <c r="B1" s="164"/>
      <c r="C1" s="165"/>
      <c r="D1" s="165"/>
      <c r="E1" s="165"/>
      <c r="F1" s="165"/>
      <c r="G1" s="165"/>
    </row>
    <row r="2" spans="1:7" ht="51" customHeight="1" x14ac:dyDescent="0.25">
      <c r="A2" s="11" t="s">
        <v>5</v>
      </c>
      <c r="B2" s="11" t="s">
        <v>8</v>
      </c>
      <c r="C2" s="11" t="s">
        <v>6</v>
      </c>
      <c r="D2" s="11" t="s">
        <v>16</v>
      </c>
      <c r="E2" s="11" t="s">
        <v>20</v>
      </c>
      <c r="F2" s="11" t="s">
        <v>17</v>
      </c>
      <c r="G2" s="11" t="s">
        <v>21</v>
      </c>
    </row>
    <row r="3" spans="1:7" ht="44.1" customHeight="1" x14ac:dyDescent="0.25">
      <c r="A3" s="22">
        <f>'TÜM DERSLER'!B12</f>
        <v>45761</v>
      </c>
      <c r="B3" s="2" t="str">
        <f>'TÜM DERSLER'!C12</f>
        <v>PAZARTESİ</v>
      </c>
      <c r="C3" s="3">
        <f>'TÜM DERSLER'!D12</f>
        <v>0.45833333333333331</v>
      </c>
      <c r="D3" s="3" t="str">
        <f>'TÜM DERSLER'!E12</f>
        <v>ED-K1-1</v>
      </c>
      <c r="E3" s="34" t="str">
        <f>UPPER('TÜM DERSLER'!G12)</f>
        <v>GÖRSEL PROGRAMLAMA -II</v>
      </c>
      <c r="F3" s="32" t="str">
        <f>'TÜM DERSLER'!H12</f>
        <v>Öğr. Gör. Ercan OK</v>
      </c>
      <c r="G3" s="1" t="str">
        <f>'TÜM DERSLER'!I12</f>
        <v>Öğr. Gör. Efraim YAKUT</v>
      </c>
    </row>
    <row r="4" spans="1:7" ht="44.1" customHeight="1" x14ac:dyDescent="0.25">
      <c r="A4" s="22">
        <f>'TÜM DERSLER'!B13</f>
        <v>45761</v>
      </c>
      <c r="B4" s="2" t="str">
        <f>'TÜM DERSLER'!C13</f>
        <v>PAZARTESİ</v>
      </c>
      <c r="C4" s="3">
        <f>'TÜM DERSLER'!D13</f>
        <v>0.58333333333333337</v>
      </c>
      <c r="D4" s="3" t="str">
        <f>'TÜM DERSLER'!E13</f>
        <v>ED-K1-1</v>
      </c>
      <c r="E4" s="34" t="str">
        <f>UPPER('TÜM DERSLER'!G13)</f>
        <v>WEB PROJESİ YÖNETİMİ</v>
      </c>
      <c r="F4" s="32" t="str">
        <f>'TÜM DERSLER'!H13</f>
        <v>Öğr. Gör. Ercan OK</v>
      </c>
      <c r="G4" s="1" t="str">
        <f>'TÜM DERSLER'!I13</f>
        <v>Öğr. Gör. Efraim YAKUT</v>
      </c>
    </row>
    <row r="5" spans="1:7" ht="44.1" customHeight="1" x14ac:dyDescent="0.25">
      <c r="A5" s="22">
        <f>'TÜM DERSLER'!B14</f>
        <v>45762</v>
      </c>
      <c r="B5" s="2" t="str">
        <f>'TÜM DERSLER'!C14</f>
        <v>SALI</v>
      </c>
      <c r="C5" s="3">
        <f>'TÜM DERSLER'!D14</f>
        <v>0.45833333333333331</v>
      </c>
      <c r="D5" s="3" t="str">
        <f>'TÜM DERSLER'!E14</f>
        <v>ED-K1-1</v>
      </c>
      <c r="E5" s="34" t="str">
        <f>UPPER('TÜM DERSLER'!G14)</f>
        <v>İLETİŞİM</v>
      </c>
      <c r="F5" s="32" t="str">
        <f>'TÜM DERSLER'!H14</f>
        <v>Öğr. Gör.  Cem ŞENOL</v>
      </c>
      <c r="G5" s="1" t="str">
        <f>'TÜM DERSLER'!I14</f>
        <v>Haci TEKDEMİR</v>
      </c>
    </row>
    <row r="6" spans="1:7" ht="44.1" customHeight="1" x14ac:dyDescent="0.25">
      <c r="A6" s="22">
        <f>'TÜM DERSLER'!B15</f>
        <v>45762</v>
      </c>
      <c r="B6" s="2" t="str">
        <f>'TÜM DERSLER'!C15</f>
        <v>SALI</v>
      </c>
      <c r="C6" s="3">
        <f>'TÜM DERSLER'!D15</f>
        <v>0.5</v>
      </c>
      <c r="D6" s="3" t="str">
        <f>'TÜM DERSLER'!E15</f>
        <v>ED-K1-1</v>
      </c>
      <c r="E6" s="34" t="str">
        <f>UPPER('TÜM DERSLER'!G15)</f>
        <v>GİRİŞİMCİLİK</v>
      </c>
      <c r="F6" s="32" t="str">
        <f>'TÜM DERSLER'!H15</f>
        <v>Öğr. Gör. H. Kübra ATASOY ÖN</v>
      </c>
      <c r="G6" s="1" t="str">
        <f>'TÜM DERSLER'!I15</f>
        <v>Öğr. Gör.  Cem ŞENOL</v>
      </c>
    </row>
    <row r="7" spans="1:7" ht="44.1" customHeight="1" x14ac:dyDescent="0.25">
      <c r="A7" s="22">
        <f>'TÜM DERSLER'!B16</f>
        <v>45763</v>
      </c>
      <c r="B7" s="2" t="str">
        <f>'TÜM DERSLER'!C16</f>
        <v>ÇARŞAMBA</v>
      </c>
      <c r="C7" s="3">
        <f>'TÜM DERSLER'!D16</f>
        <v>0.58333333333333337</v>
      </c>
      <c r="D7" s="3" t="str">
        <f>'TÜM DERSLER'!E16</f>
        <v>ED-K2-1 &amp; ED-K2-5</v>
      </c>
      <c r="E7" s="34" t="str">
        <f>UPPER('TÜM DERSLER'!G16)</f>
        <v>MESLEK ETİĞİ</v>
      </c>
      <c r="F7" s="32" t="str">
        <f>'TÜM DERSLER'!H16</f>
        <v>Öğr. Gör. Ahmet BULUT</v>
      </c>
      <c r="G7" s="1" t="str">
        <f>'TÜM DERSLER'!I16</f>
        <v>Öğr. Gör. Hayrullah DOĞRUEL</v>
      </c>
    </row>
    <row r="8" spans="1:7" ht="44.1" customHeight="1" x14ac:dyDescent="0.25">
      <c r="A8" s="22">
        <f>'TÜM DERSLER'!B17</f>
        <v>45763</v>
      </c>
      <c r="B8" s="2" t="str">
        <f>'TÜM DERSLER'!C17</f>
        <v>ÇARŞAMBA</v>
      </c>
      <c r="C8" s="3">
        <f>'TÜM DERSLER'!D17</f>
        <v>0.625</v>
      </c>
      <c r="D8" s="3" t="str">
        <f>'TÜM DERSLER'!E17</f>
        <v>ED-K1-1</v>
      </c>
      <c r="E8" s="34" t="str">
        <f>UPPER('TÜM DERSLER'!G17)</f>
        <v>İÇERİK YÖNETİM SİSTEMİ</v>
      </c>
      <c r="F8" s="32" t="str">
        <f>'TÜM DERSLER'!H17</f>
        <v>Öğr. Gör. Ercan OK</v>
      </c>
      <c r="G8" s="1" t="str">
        <f>'TÜM DERSLER'!I17</f>
        <v>Öğr. Gör. M. Tahir UÇAR</v>
      </c>
    </row>
    <row r="9" spans="1:7" ht="44.1" customHeight="1" x14ac:dyDescent="0.25">
      <c r="A9" s="22">
        <f>'TÜM DERSLER'!B18</f>
        <v>45764</v>
      </c>
      <c r="B9" s="2" t="str">
        <f>'TÜM DERSLER'!C18</f>
        <v>PERŞEMBE</v>
      </c>
      <c r="C9" s="3">
        <f>'TÜM DERSLER'!D18</f>
        <v>0.45833333333333331</v>
      </c>
      <c r="D9" s="3" t="str">
        <f>'TÜM DERSLER'!E18</f>
        <v>ED-K1-1</v>
      </c>
      <c r="E9" s="34" t="str">
        <f>UPPER('TÜM DERSLER'!G18)</f>
        <v>SİSTEM ANALİZİ VE TASARIMI</v>
      </c>
      <c r="F9" s="32" t="str">
        <f>'TÜM DERSLER'!H18</f>
        <v>Öğr. Gör.  Faruk AKSOY</v>
      </c>
      <c r="G9" s="1" t="str">
        <f>'TÜM DERSLER'!I18</f>
        <v>Öğr. Gör.  M. Sait ÇEVİK</v>
      </c>
    </row>
    <row r="10" spans="1:7" ht="44.1" customHeight="1" x14ac:dyDescent="0.25">
      <c r="A10" s="22">
        <f>'TÜM DERSLER'!B19</f>
        <v>45764</v>
      </c>
      <c r="B10" s="2" t="str">
        <f>'TÜM DERSLER'!C19</f>
        <v>PERŞEMBE</v>
      </c>
      <c r="C10" s="3">
        <f>'TÜM DERSLER'!D19</f>
        <v>0.58333333333333337</v>
      </c>
      <c r="D10" s="3" t="str">
        <f>'TÜM DERSLER'!E19</f>
        <v>ED-K1-1</v>
      </c>
      <c r="E10" s="34" t="str">
        <f>UPPER('TÜM DERSLER'!G19)</f>
        <v>SUNUCU İŞLETİM SİSTEMİ</v>
      </c>
      <c r="F10" s="32" t="str">
        <f>'TÜM DERSLER'!H19</f>
        <v>Öğr. Gör.  Faruk AKSOY</v>
      </c>
      <c r="G10" s="1" t="str">
        <f>'TÜM DERSLER'!I19</f>
        <v>Öğr. Gör.  M. Sait ÇEVİK</v>
      </c>
    </row>
    <row r="11" spans="1:7" ht="44.1" customHeight="1" x14ac:dyDescent="0.25">
      <c r="A11" s="22">
        <f>'TÜM DERSLER'!B20</f>
        <v>45765</v>
      </c>
      <c r="B11" s="2" t="str">
        <f>'TÜM DERSLER'!C20</f>
        <v>CUMA</v>
      </c>
      <c r="C11" s="3">
        <f>'TÜM DERSLER'!D20</f>
        <v>0.58333333333333337</v>
      </c>
      <c r="D11" s="3" t="str">
        <f>'TÜM DERSLER'!E20</f>
        <v>ED-K1-1</v>
      </c>
      <c r="E11" s="34" t="str">
        <f>UPPER('TÜM DERSLER'!G20)</f>
        <v>C-PROGRAMLAMA -II</v>
      </c>
      <c r="F11" s="32" t="str">
        <f>'TÜM DERSLER'!H20</f>
        <v>Öğr. Gör. Hasan KARATAŞ</v>
      </c>
      <c r="G11" s="1" t="str">
        <f>'TÜM DERSLER'!I20</f>
        <v>Öğr. Gör.  M. Sait ÇEVİK</v>
      </c>
    </row>
    <row r="12" spans="1:7" ht="44.1" customHeight="1" x14ac:dyDescent="0.25">
      <c r="A12" s="22">
        <f>'TÜM DERSLER'!B21</f>
        <v>45761</v>
      </c>
      <c r="B12" s="2" t="str">
        <f>'TÜM DERSLER'!C21</f>
        <v>PAZARTESİ</v>
      </c>
      <c r="C12" s="3">
        <f>'TÜM DERSLER'!D21</f>
        <v>0.54166666666666663</v>
      </c>
      <c r="D12" s="3" t="str">
        <f>'TÜM DERSLER'!E21</f>
        <v>ED-K2-1 &amp; ED-K2-5</v>
      </c>
      <c r="E12" s="34" t="str">
        <f>UPPER('TÜM DERSLER'!G21)</f>
        <v>TİCARİ MATEMATİK</v>
      </c>
      <c r="F12" s="32" t="str">
        <f>'TÜM DERSLER'!H21</f>
        <v>Öğr. Gör. Hasan KARATAŞ</v>
      </c>
      <c r="G12" s="1" t="str">
        <f>'TÜM DERSLER'!I21</f>
        <v>Öğr. Gör. Ercan OK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RowHeight="15" x14ac:dyDescent="0.25"/>
  <cols>
    <col min="1" max="1" width="11.28515625" bestFit="1" customWidth="1"/>
    <col min="2" max="2" width="16.28515625" customWidth="1"/>
    <col min="3" max="3" width="9.140625" bestFit="1" customWidth="1"/>
    <col min="4" max="4" width="24.28515625" customWidth="1"/>
    <col min="5" max="5" width="47.85546875" customWidth="1"/>
    <col min="6" max="7" width="32.140625" bestFit="1" customWidth="1"/>
  </cols>
  <sheetData>
    <row r="1" spans="1:7" ht="139.5" customHeight="1" x14ac:dyDescent="0.3">
      <c r="A1" s="166" t="s">
        <v>179</v>
      </c>
      <c r="B1" s="164"/>
      <c r="C1" s="165"/>
      <c r="D1" s="165"/>
      <c r="E1" s="165"/>
      <c r="F1" s="165"/>
      <c r="G1" s="165"/>
    </row>
    <row r="2" spans="1:7" ht="51" customHeight="1" thickBot="1" x14ac:dyDescent="0.3">
      <c r="A2" s="12" t="s">
        <v>5</v>
      </c>
      <c r="B2" s="13" t="s">
        <v>8</v>
      </c>
      <c r="C2" s="13" t="s">
        <v>6</v>
      </c>
      <c r="D2" s="13" t="s">
        <v>16</v>
      </c>
      <c r="E2" s="13" t="s">
        <v>20</v>
      </c>
      <c r="F2" s="13" t="s">
        <v>17</v>
      </c>
      <c r="G2" s="14" t="s">
        <v>21</v>
      </c>
    </row>
    <row r="3" spans="1:7" ht="44.1" customHeight="1" x14ac:dyDescent="0.25">
      <c r="A3" s="24">
        <f>'TÜM DERSLER'!B39</f>
        <v>45761</v>
      </c>
      <c r="B3" s="6" t="str">
        <f>'TÜM DERSLER'!C39</f>
        <v>PAZARTESİ</v>
      </c>
      <c r="C3" s="25">
        <f>'TÜM DERSLER'!D39</f>
        <v>0.54166666666666663</v>
      </c>
      <c r="D3" s="4" t="str">
        <f>'TÜM DERSLER'!E39</f>
        <v>ED-K2-1 &amp; ED-K2-5</v>
      </c>
      <c r="E3" s="23" t="str">
        <f>UPPER('TÜM DERSLER'!G39)</f>
        <v>TİCARİ MATEMATİK</v>
      </c>
      <c r="F3" s="23" t="str">
        <f>UPPER('TÜM DERSLER'!H39)</f>
        <v>ÖĞR. GÖR. HASAN KARATAŞ</v>
      </c>
      <c r="G3" s="23" t="str">
        <f>UPPER('TÜM DERSLER'!I39)</f>
        <v>ÖĞR. GÖR. H. KÜBRA ATASOY ÖN</v>
      </c>
    </row>
    <row r="4" spans="1:7" ht="44.1" customHeight="1" x14ac:dyDescent="0.25">
      <c r="A4" s="24">
        <f>'TÜM DERSLER'!B40</f>
        <v>45762</v>
      </c>
      <c r="B4" s="6" t="str">
        <f>'TÜM DERSLER'!C40</f>
        <v>SALI</v>
      </c>
      <c r="C4" s="25">
        <f>'TÜM DERSLER'!D40</f>
        <v>0.41666666666666669</v>
      </c>
      <c r="D4" s="4" t="str">
        <f>'TÜM DERSLER'!E40</f>
        <v>ED-K1-17</v>
      </c>
      <c r="E4" s="23" t="str">
        <f>UPPER('TÜM DERSLER'!G40)</f>
        <v>GENEL MUHASEBE-II</v>
      </c>
      <c r="F4" s="23" t="str">
        <f>UPPER('TÜM DERSLER'!H40)</f>
        <v>ÖĞR. GÖR.  M. MURAT ŞENOL</v>
      </c>
      <c r="G4" s="23" t="str">
        <f>UPPER('TÜM DERSLER'!I40)</f>
        <v/>
      </c>
    </row>
    <row r="5" spans="1:7" ht="44.1" customHeight="1" x14ac:dyDescent="0.25">
      <c r="A5" s="24">
        <f>'TÜM DERSLER'!B41</f>
        <v>45762</v>
      </c>
      <c r="B5" s="6" t="str">
        <f>'TÜM DERSLER'!C41</f>
        <v>SALI</v>
      </c>
      <c r="C5" s="25">
        <f>'TÜM DERSLER'!D41</f>
        <v>0.5</v>
      </c>
      <c r="D5" s="4" t="str">
        <f>'TÜM DERSLER'!E41</f>
        <v>ED-K1-17</v>
      </c>
      <c r="E5" s="23" t="str">
        <f>UPPER('TÜM DERSLER'!G41)</f>
        <v>İŞLETME BECERİLERİ GRUP ÇALIŞMALARI</v>
      </c>
      <c r="F5" s="23" t="str">
        <f>UPPER('TÜM DERSLER'!H41)</f>
        <v>ÖĞR. GÖR. SEVİM BAKIR KAYA</v>
      </c>
      <c r="G5" s="23" t="str">
        <f>UPPER('TÜM DERSLER'!I41)</f>
        <v>HACİ TEKDEMİR</v>
      </c>
    </row>
    <row r="6" spans="1:7" ht="44.1" customHeight="1" x14ac:dyDescent="0.25">
      <c r="A6" s="24">
        <f>'TÜM DERSLER'!B42</f>
        <v>45762</v>
      </c>
      <c r="B6" s="6" t="str">
        <f>'TÜM DERSLER'!C42</f>
        <v>SALI</v>
      </c>
      <c r="C6" s="25">
        <f>'TÜM DERSLER'!D42</f>
        <v>0.54166666666666663</v>
      </c>
      <c r="D6" s="4" t="str">
        <f>'TÜM DERSLER'!E42</f>
        <v>ED-K1-17</v>
      </c>
      <c r="E6" s="23" t="str">
        <f>UPPER('TÜM DERSLER'!G42)</f>
        <v xml:space="preserve"> ATATÜRK İLKELERİ VE İNK.TAR.  II</v>
      </c>
      <c r="F6" s="23" t="str">
        <f>UPPER('TÜM DERSLER'!H42)</f>
        <v>HACİ TEKDEMİR</v>
      </c>
      <c r="G6" s="23" t="str">
        <f>UPPER('TÜM DERSLER'!I42)</f>
        <v>ÖĞR. GÖR. SEVİM BAKIR KAYA</v>
      </c>
    </row>
    <row r="7" spans="1:7" ht="44.1" customHeight="1" x14ac:dyDescent="0.25">
      <c r="A7" s="24">
        <f>'TÜM DERSLER'!B43</f>
        <v>45763</v>
      </c>
      <c r="B7" s="6" t="str">
        <f>'TÜM DERSLER'!C43</f>
        <v>ÇARŞAMBA</v>
      </c>
      <c r="C7" s="25">
        <f>'TÜM DERSLER'!D43</f>
        <v>0.5</v>
      </c>
      <c r="D7" s="4" t="str">
        <f>'TÜM DERSLER'!E43</f>
        <v>ED-K2-1 &amp; ED-K2-5</v>
      </c>
      <c r="E7" s="23" t="str">
        <f>UPPER('TÜM DERSLER'!G43)</f>
        <v>BİLGİSAYAR BÜRO PROGRAMLARI</v>
      </c>
      <c r="F7" s="23" t="str">
        <f>UPPER('TÜM DERSLER'!H43)</f>
        <v>ÖĞR. GÖR. M. TAHİR UÇAR</v>
      </c>
      <c r="G7" s="23" t="str">
        <f>UPPER('TÜM DERSLER'!I43)</f>
        <v>ÖĞR. GÖR. HAYRULLAH DOĞRUEL</v>
      </c>
    </row>
    <row r="8" spans="1:7" ht="44.1" customHeight="1" x14ac:dyDescent="0.25">
      <c r="A8" s="24">
        <f>'TÜM DERSLER'!B44</f>
        <v>45763</v>
      </c>
      <c r="B8" s="6" t="str">
        <f>'TÜM DERSLER'!C44</f>
        <v>ÇARŞAMBA</v>
      </c>
      <c r="C8" s="25">
        <f>'TÜM DERSLER'!D44</f>
        <v>0.54166666666666663</v>
      </c>
      <c r="D8" s="4" t="str">
        <f>'TÜM DERSLER'!E44</f>
        <v>ED-K1-17</v>
      </c>
      <c r="E8" s="23" t="str">
        <f>UPPER('TÜM DERSLER'!G44)</f>
        <v>TÜRK DİLİ II</v>
      </c>
      <c r="F8" s="23" t="str">
        <f>UPPER('TÜM DERSLER'!H44)</f>
        <v>ÖĞR. GÖR. HAYRULLAH DOĞRUEL</v>
      </c>
      <c r="G8" s="23" t="str">
        <f>UPPER('TÜM DERSLER'!I44)</f>
        <v>ÖĞR. GÖR. ERCAN OK</v>
      </c>
    </row>
    <row r="9" spans="1:7" ht="44.1" customHeight="1" x14ac:dyDescent="0.25">
      <c r="A9" s="24">
        <f>'TÜM DERSLER'!B45</f>
        <v>45764</v>
      </c>
      <c r="B9" s="6" t="str">
        <f>'TÜM DERSLER'!C45</f>
        <v>PERŞEMBE</v>
      </c>
      <c r="C9" s="25">
        <f>'TÜM DERSLER'!D45</f>
        <v>0.5</v>
      </c>
      <c r="D9" s="4" t="str">
        <f>'TÜM DERSLER'!E45</f>
        <v>ED-K1-17</v>
      </c>
      <c r="E9" s="23" t="str">
        <f>UPPER('TÜM DERSLER'!G45)</f>
        <v>TİCARET HUKUKU BİLGİSİ</v>
      </c>
      <c r="F9" s="23" t="str">
        <f>UPPER('TÜM DERSLER'!H45)</f>
        <v>ÖĞR. GÖR. EFRAİM YAKUT</v>
      </c>
      <c r="G9" s="23" t="str">
        <f>UPPER('TÜM DERSLER'!I45)</f>
        <v>ÖĞR. GÖR.  FARUK AKSOY</v>
      </c>
    </row>
    <row r="10" spans="1:7" ht="44.1" customHeight="1" x14ac:dyDescent="0.25">
      <c r="A10" s="24">
        <f>'TÜM DERSLER'!B46</f>
        <v>45764</v>
      </c>
      <c r="B10" s="6" t="str">
        <f>'TÜM DERSLER'!C46</f>
        <v>PERŞEMBE</v>
      </c>
      <c r="C10" s="25">
        <f>'TÜM DERSLER'!D46</f>
        <v>0.54166666666666663</v>
      </c>
      <c r="D10" s="4" t="str">
        <f>'TÜM DERSLER'!E46</f>
        <v>ED-K1-17</v>
      </c>
      <c r="E10" s="23" t="str">
        <f>UPPER('TÜM DERSLER'!G46)</f>
        <v xml:space="preserve"> YABANCI DİL-II</v>
      </c>
      <c r="F10" s="23" t="str">
        <f>UPPER('TÜM DERSLER'!H46)</f>
        <v>ÖĞR. GÖR. A. SERHAT ASLAN</v>
      </c>
      <c r="G10" s="23" t="str">
        <f>UPPER('TÜM DERSLER'!I46)</f>
        <v>ÖĞR. GÖR. YEKTA YARAY TENDİK</v>
      </c>
    </row>
    <row r="11" spans="1:7" ht="44.1" customHeight="1" x14ac:dyDescent="0.25">
      <c r="A11" s="24">
        <f>'TÜM DERSLER'!B47</f>
        <v>45765</v>
      </c>
      <c r="B11" s="6" t="str">
        <f>'TÜM DERSLER'!C47</f>
        <v>CUMA</v>
      </c>
      <c r="C11" s="25">
        <f>'TÜM DERSLER'!D47</f>
        <v>0.45833333333333331</v>
      </c>
      <c r="D11" s="4" t="str">
        <f>'TÜM DERSLER'!E47</f>
        <v>ED-K1-17</v>
      </c>
      <c r="E11" s="23" t="str">
        <f>UPPER('TÜM DERSLER'!G47)</f>
        <v>MAKRO İKTİSAT</v>
      </c>
      <c r="F11" s="23" t="str">
        <f>UPPER('TÜM DERSLER'!H47)</f>
        <v>ÖĞR. GÖR.  M. SAİT ÇEVİK</v>
      </c>
      <c r="G11" s="23" t="str">
        <f>UPPER('TÜM DERSLER'!I47)</f>
        <v>ÖĞR. GÖR.  FARUK AKSOY</v>
      </c>
    </row>
    <row r="12" spans="1:7" ht="44.1" customHeight="1" x14ac:dyDescent="0.25">
      <c r="A12" s="24">
        <f>'TÜM DERSLER'!B48</f>
        <v>45765</v>
      </c>
      <c r="B12" s="6" t="str">
        <f>'TÜM DERSLER'!C48</f>
        <v>CUMA</v>
      </c>
      <c r="C12" s="25">
        <f>'TÜM DERSLER'!D48</f>
        <v>0.41666666666666669</v>
      </c>
      <c r="D12" s="4" t="str">
        <f>'TÜM DERSLER'!E48</f>
        <v>ED-K1-17</v>
      </c>
      <c r="E12" s="23" t="str">
        <f>UPPER('TÜM DERSLER'!G48)</f>
        <v>İSTATİSTİK</v>
      </c>
      <c r="F12" s="23" t="str">
        <f>UPPER('TÜM DERSLER'!H48)</f>
        <v>ÖĞR. GÖR. HASAN KARATAŞ</v>
      </c>
      <c r="G12" s="23" t="str">
        <f>UPPER('TÜM DERSLER'!I48)</f>
        <v>ÖĞR. GÖR.  M. SAİT ÇEVİK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sqref="A1:G1"/>
    </sheetView>
  </sheetViews>
  <sheetFormatPr defaultRowHeight="15" x14ac:dyDescent="0.25"/>
  <cols>
    <col min="1" max="1" width="11.28515625" bestFit="1" customWidth="1"/>
    <col min="2" max="2" width="14.28515625" customWidth="1"/>
    <col min="3" max="3" width="16.28515625" customWidth="1"/>
    <col min="4" max="4" width="25.28515625" customWidth="1"/>
    <col min="5" max="5" width="47.7109375" customWidth="1"/>
    <col min="6" max="7" width="32.140625" bestFit="1" customWidth="1"/>
  </cols>
  <sheetData>
    <row r="1" spans="1:7" ht="139.5" customHeight="1" x14ac:dyDescent="0.3">
      <c r="A1" s="166" t="s">
        <v>177</v>
      </c>
      <c r="B1" s="164"/>
      <c r="C1" s="165"/>
      <c r="D1" s="165"/>
      <c r="E1" s="165"/>
      <c r="F1" s="165"/>
      <c r="G1" s="165"/>
    </row>
    <row r="2" spans="1:7" ht="51" customHeight="1" thickBot="1" x14ac:dyDescent="0.3">
      <c r="A2" s="8" t="s">
        <v>5</v>
      </c>
      <c r="B2" s="9" t="s">
        <v>8</v>
      </c>
      <c r="C2" s="9" t="s">
        <v>6</v>
      </c>
      <c r="D2" s="9" t="s">
        <v>16</v>
      </c>
      <c r="E2" s="9" t="s">
        <v>20</v>
      </c>
      <c r="F2" s="9" t="s">
        <v>17</v>
      </c>
      <c r="G2" s="10" t="s">
        <v>21</v>
      </c>
    </row>
    <row r="3" spans="1:7" ht="44.1" customHeight="1" x14ac:dyDescent="0.25">
      <c r="A3" s="24">
        <f>'TÜM DERSLER'!B21</f>
        <v>45761</v>
      </c>
      <c r="B3" s="21" t="str">
        <f>UPPER('TÜM DERSLER'!C21)</f>
        <v>PAZARTESİ</v>
      </c>
      <c r="C3" s="23">
        <f>'TÜM DERSLER'!D21</f>
        <v>0.54166666666666663</v>
      </c>
      <c r="D3" s="23" t="str">
        <f>'TÜM DERSLER'!E21</f>
        <v>ED-K2-1 &amp; ED-K2-5</v>
      </c>
      <c r="E3" s="23" t="str">
        <f>'TÜM DERSLER'!G21</f>
        <v>TİCARİ MATEMATİK</v>
      </c>
      <c r="F3" s="5" t="str">
        <f>'TÜM DERSLER'!H21</f>
        <v>Öğr. Gör. Hasan KARATAŞ</v>
      </c>
      <c r="G3" s="7" t="str">
        <f>'TÜM DERSLER'!I21</f>
        <v>Öğr. Gör. Ercan OK</v>
      </c>
    </row>
    <row r="4" spans="1:7" ht="44.1" customHeight="1" x14ac:dyDescent="0.25">
      <c r="A4" s="24">
        <f>'TÜM DERSLER'!B22</f>
        <v>45761</v>
      </c>
      <c r="B4" s="21" t="str">
        <f>UPPER('TÜM DERSLER'!C22)</f>
        <v>PAZARTESİ</v>
      </c>
      <c r="C4" s="23">
        <f>'TÜM DERSLER'!D22</f>
        <v>0.625</v>
      </c>
      <c r="D4" s="23" t="str">
        <f>'TÜM DERSLER'!E22</f>
        <v>ED-K1-1</v>
      </c>
      <c r="E4" s="23" t="str">
        <f>'TÜM DERSLER'!G22</f>
        <v>FİNANSAL YATIRIM ARAÇLARI</v>
      </c>
      <c r="F4" s="5" t="str">
        <f>'TÜM DERSLER'!H22</f>
        <v>Öğr. Gör. Ali TUĞCU</v>
      </c>
      <c r="G4" s="7" t="str">
        <f>'TÜM DERSLER'!I22</f>
        <v>Öğr. Gör. Efraim YAKUT</v>
      </c>
    </row>
    <row r="5" spans="1:7" ht="44.1" customHeight="1" x14ac:dyDescent="0.25">
      <c r="A5" s="24">
        <f>'TÜM DERSLER'!B23</f>
        <v>45762</v>
      </c>
      <c r="B5" s="21" t="str">
        <f>UPPER('TÜM DERSLER'!C23)</f>
        <v>SALI</v>
      </c>
      <c r="C5" s="23">
        <f>'TÜM DERSLER'!D23</f>
        <v>0.41666666666666669</v>
      </c>
      <c r="D5" s="23" t="str">
        <f>'TÜM DERSLER'!E23</f>
        <v>ED-K1-1</v>
      </c>
      <c r="E5" s="23" t="str">
        <f>'TÜM DERSLER'!G23</f>
        <v>GENEL MUHASEBE -II</v>
      </c>
      <c r="F5" s="5" t="str">
        <f>'TÜM DERSLER'!H23</f>
        <v>Öğr. Gör.  M. Murat ŞENOL</v>
      </c>
      <c r="G5" s="7" t="str">
        <f>'TÜM DERSLER'!I23</f>
        <v>Öğr. Gör. Ali TUĞCU</v>
      </c>
    </row>
    <row r="6" spans="1:7" ht="44.1" customHeight="1" x14ac:dyDescent="0.25">
      <c r="A6" s="24">
        <f>'TÜM DERSLER'!B24</f>
        <v>45762</v>
      </c>
      <c r="B6" s="21" t="str">
        <f>UPPER('TÜM DERSLER'!C24)</f>
        <v>SALI</v>
      </c>
      <c r="C6" s="23">
        <f>'TÜM DERSLER'!D24</f>
        <v>0.54166666666666663</v>
      </c>
      <c r="D6" s="23" t="str">
        <f>'TÜM DERSLER'!E24</f>
        <v>ED-K1-1</v>
      </c>
      <c r="E6" s="23" t="str">
        <f>'TÜM DERSLER'!G24</f>
        <v xml:space="preserve"> ATATÜRK İLKELERİ VE İNK.TAR.  II</v>
      </c>
      <c r="F6" s="5" t="str">
        <f>'TÜM DERSLER'!H24</f>
        <v>Haci TEKDEMİR</v>
      </c>
      <c r="G6" s="7" t="str">
        <f>'TÜM DERSLER'!I24</f>
        <v>Öğr. Gör. H. Kübra ATASOY ÖN</v>
      </c>
    </row>
    <row r="7" spans="1:7" ht="44.1" customHeight="1" x14ac:dyDescent="0.25">
      <c r="A7" s="24">
        <f>'TÜM DERSLER'!B25</f>
        <v>45763</v>
      </c>
      <c r="B7" s="21" t="str">
        <f>UPPER('TÜM DERSLER'!C25)</f>
        <v>ÇARŞAMBA</v>
      </c>
      <c r="C7" s="23">
        <f>'TÜM DERSLER'!D25</f>
        <v>0.5</v>
      </c>
      <c r="D7" s="23" t="str">
        <f>'TÜM DERSLER'!E25</f>
        <v>ED-K2-1 &amp; ED-K2-5</v>
      </c>
      <c r="E7" s="23" t="str">
        <f>'TÜM DERSLER'!G25</f>
        <v>OFİS PROGRAMLARI-II</v>
      </c>
      <c r="F7" s="5" t="str">
        <f>'TÜM DERSLER'!H25</f>
        <v>Öğr. Gör. M. Tahir UÇAR</v>
      </c>
      <c r="G7" s="7" t="str">
        <f>'TÜM DERSLER'!I25</f>
        <v>Öğr. Gör. Ercan OK</v>
      </c>
    </row>
    <row r="8" spans="1:7" ht="44.1" customHeight="1" x14ac:dyDescent="0.25">
      <c r="A8" s="24">
        <f>'TÜM DERSLER'!B26</f>
        <v>45763</v>
      </c>
      <c r="B8" s="21" t="str">
        <f>UPPER('TÜM DERSLER'!C26)</f>
        <v>ÇARŞAMBA</v>
      </c>
      <c r="C8" s="23">
        <f>'TÜM DERSLER'!D26</f>
        <v>0.54166666666666663</v>
      </c>
      <c r="D8" s="23" t="str">
        <f>'TÜM DERSLER'!E26</f>
        <v>ED-K1-1</v>
      </c>
      <c r="E8" s="23" t="str">
        <f>'TÜM DERSLER'!G26</f>
        <v>TÜRK DİLİ II</v>
      </c>
      <c r="F8" s="5" t="str">
        <f>'TÜM DERSLER'!H26</f>
        <v>Öğr. Gör. Hayrullah DOĞRUEL</v>
      </c>
      <c r="G8" s="7" t="str">
        <f>'TÜM DERSLER'!I26</f>
        <v>Öğr. Gör. M. Tahir UÇAR</v>
      </c>
    </row>
    <row r="9" spans="1:7" ht="44.1" customHeight="1" x14ac:dyDescent="0.25">
      <c r="A9" s="24">
        <f>'TÜM DERSLER'!B27</f>
        <v>45764</v>
      </c>
      <c r="B9" s="21" t="str">
        <f>UPPER('TÜM DERSLER'!C27)</f>
        <v>PERŞEMBE</v>
      </c>
      <c r="C9" s="23">
        <f>'TÜM DERSLER'!D27</f>
        <v>0.54166666666666663</v>
      </c>
      <c r="D9" s="23" t="str">
        <f>'TÜM DERSLER'!E27</f>
        <v>ED-K1-1</v>
      </c>
      <c r="E9" s="23" t="str">
        <f>'TÜM DERSLER'!G27</f>
        <v xml:space="preserve"> YABANCI DİL-II</v>
      </c>
      <c r="F9" s="5" t="str">
        <f>'TÜM DERSLER'!H27</f>
        <v>Öğr. Gör. A. SERHAT ASLAN</v>
      </c>
      <c r="G9" s="7" t="str">
        <f>'TÜM DERSLER'!I27</f>
        <v>Öğr. Gör.  M. Sait ÇEVİK</v>
      </c>
    </row>
    <row r="10" spans="1:7" ht="44.1" customHeight="1" x14ac:dyDescent="0.25">
      <c r="A10" s="24">
        <f>'TÜM DERSLER'!B28</f>
        <v>45765</v>
      </c>
      <c r="B10" s="21" t="str">
        <f>UPPER('TÜM DERSLER'!C28)</f>
        <v>CUMA</v>
      </c>
      <c r="C10" s="23">
        <f>'TÜM DERSLER'!D28</f>
        <v>0.41666666666666669</v>
      </c>
      <c r="D10" s="23" t="str">
        <f>'TÜM DERSLER'!E28</f>
        <v>ED-K1-1</v>
      </c>
      <c r="E10" s="23" t="str">
        <f>'TÜM DERSLER'!G28</f>
        <v>İSTATİSTİK</v>
      </c>
      <c r="F10" s="5" t="str">
        <f>'TÜM DERSLER'!H28</f>
        <v>Öğr. Gör. Hasan KARATAŞ</v>
      </c>
      <c r="G10" s="7" t="str">
        <f>'TÜM DERSLER'!I28</f>
        <v>Öğr. Gör.  M. Sait ÇEVİK</v>
      </c>
    </row>
    <row r="11" spans="1:7" ht="44.1" customHeight="1" x14ac:dyDescent="0.25">
      <c r="A11" s="24">
        <f>'TÜM DERSLER'!B29</f>
        <v>45765</v>
      </c>
      <c r="B11" s="21" t="str">
        <f>UPPER('TÜM DERSLER'!C29)</f>
        <v>CUMA</v>
      </c>
      <c r="C11" s="23">
        <f>'TÜM DERSLER'!D29</f>
        <v>0.45833333333333331</v>
      </c>
      <c r="D11" s="23" t="str">
        <f>'TÜM DERSLER'!E29</f>
        <v>ED-K1-1</v>
      </c>
      <c r="E11" s="23" t="str">
        <f>'TÜM DERSLER'!G29</f>
        <v>MAKRO EKONOMİ</v>
      </c>
      <c r="F11" s="5" t="str">
        <f>'TÜM DERSLER'!H29</f>
        <v>Öğr. Gör.  M. Sait ÇEVİK</v>
      </c>
      <c r="G11" s="7" t="str">
        <f>'TÜM DERSLER'!I29</f>
        <v>Öğr. Gör.  Faruk AKSOY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9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sqref="A1:G1"/>
    </sheetView>
  </sheetViews>
  <sheetFormatPr defaultRowHeight="15" x14ac:dyDescent="0.25"/>
  <cols>
    <col min="1" max="1" width="11.28515625" bestFit="1" customWidth="1"/>
    <col min="2" max="2" width="15.42578125" customWidth="1"/>
    <col min="3" max="3" width="9.140625" bestFit="1" customWidth="1"/>
    <col min="4" max="4" width="22" customWidth="1"/>
    <col min="5" max="5" width="48.42578125" customWidth="1"/>
    <col min="6" max="6" width="30.42578125" customWidth="1"/>
    <col min="7" max="7" width="30" customWidth="1"/>
  </cols>
  <sheetData>
    <row r="1" spans="1:7" ht="139.5" customHeight="1" x14ac:dyDescent="0.3">
      <c r="A1" s="166" t="s">
        <v>178</v>
      </c>
      <c r="B1" s="164"/>
      <c r="C1" s="165"/>
      <c r="D1" s="165"/>
      <c r="E1" s="165"/>
      <c r="F1" s="165"/>
      <c r="G1" s="165"/>
    </row>
    <row r="2" spans="1:7" ht="51" customHeight="1" thickBot="1" x14ac:dyDescent="0.3">
      <c r="A2" s="15" t="s">
        <v>5</v>
      </c>
      <c r="B2" s="16" t="s">
        <v>8</v>
      </c>
      <c r="C2" s="16" t="s">
        <v>6</v>
      </c>
      <c r="D2" s="16" t="s">
        <v>16</v>
      </c>
      <c r="E2" s="16" t="s">
        <v>20</v>
      </c>
      <c r="F2" s="16" t="s">
        <v>17</v>
      </c>
      <c r="G2" s="17" t="s">
        <v>21</v>
      </c>
    </row>
    <row r="3" spans="1:7" ht="44.1" customHeight="1" x14ac:dyDescent="0.25">
      <c r="A3" s="24">
        <f>'TÜM DERSLER'!B30</f>
        <v>45761</v>
      </c>
      <c r="B3" s="24" t="str">
        <f>'TÜM DERSLER'!C30</f>
        <v>PAZARTESİ</v>
      </c>
      <c r="C3" s="4">
        <f>'TÜM DERSLER'!D30</f>
        <v>0.41666666666666669</v>
      </c>
      <c r="D3" s="4" t="str">
        <f>'TÜM DERSLER'!E30</f>
        <v>ED-K1-7</v>
      </c>
      <c r="E3" s="4" t="str">
        <f>'TÜM DERSLER'!G30</f>
        <v>İŞ VE SOSYAL GÜVENLİK HUKUKU</v>
      </c>
      <c r="F3" s="5" t="str">
        <f>'TÜM DERSLER'!H30</f>
        <v>Öğr. Gör. Efraim YAKUT</v>
      </c>
      <c r="G3" s="7" t="str">
        <f>'TÜM DERSLER'!I30</f>
        <v>Öğr. Gör. Yekta YARAY TENDİK</v>
      </c>
    </row>
    <row r="4" spans="1:7" ht="44.1" customHeight="1" x14ac:dyDescent="0.25">
      <c r="A4" s="24">
        <f>'TÜM DERSLER'!B31</f>
        <v>45761</v>
      </c>
      <c r="B4" s="24" t="str">
        <f>'TÜM DERSLER'!C31</f>
        <v>PAZARTESİ</v>
      </c>
      <c r="C4" s="4">
        <f>'TÜM DERSLER'!D31</f>
        <v>0.45833333333333331</v>
      </c>
      <c r="D4" s="4" t="str">
        <f>'TÜM DERSLER'!E31</f>
        <v>ED-K1-7</v>
      </c>
      <c r="E4" s="4" t="str">
        <f>'TÜM DERSLER'!G31</f>
        <v>MUHASEBE DENETİMİ</v>
      </c>
      <c r="F4" s="5" t="str">
        <f>'TÜM DERSLER'!H31</f>
        <v>Öğr. Gör. Ali TUĞCU</v>
      </c>
      <c r="G4" s="7" t="str">
        <f>'TÜM DERSLER'!I31</f>
        <v>Öğr. Gör. Hasan KARATAŞ</v>
      </c>
    </row>
    <row r="5" spans="1:7" ht="44.1" customHeight="1" x14ac:dyDescent="0.25">
      <c r="A5" s="24">
        <f>'TÜM DERSLER'!B32</f>
        <v>45762</v>
      </c>
      <c r="B5" s="24" t="str">
        <f>'TÜM DERSLER'!C32</f>
        <v>SALI</v>
      </c>
      <c r="C5" s="4">
        <f>'TÜM DERSLER'!D32</f>
        <v>0.45833333333333331</v>
      </c>
      <c r="D5" s="4" t="str">
        <f>'TÜM DERSLER'!E32</f>
        <v>ED-K1-7</v>
      </c>
      <c r="E5" s="4" t="str">
        <f>'TÜM DERSLER'!G32</f>
        <v>İLETİŞİM</v>
      </c>
      <c r="F5" s="5" t="str">
        <f>'TÜM DERSLER'!H32</f>
        <v>Öğr. Gör.  Cem ŞENOL</v>
      </c>
      <c r="G5" s="7" t="str">
        <f>'TÜM DERSLER'!I32</f>
        <v>Öğr. Gör.  M. Murat ŞENOL</v>
      </c>
    </row>
    <row r="6" spans="1:7" ht="44.1" customHeight="1" x14ac:dyDescent="0.25">
      <c r="A6" s="24">
        <f>'TÜM DERSLER'!B33</f>
        <v>45762</v>
      </c>
      <c r="B6" s="24" t="str">
        <f>'TÜM DERSLER'!C33</f>
        <v>SALI</v>
      </c>
      <c r="C6" s="4">
        <f>'TÜM DERSLER'!D33</f>
        <v>0.5</v>
      </c>
      <c r="D6" s="4" t="str">
        <f>'TÜM DERSLER'!E33</f>
        <v>ED-K1-7</v>
      </c>
      <c r="E6" s="4" t="str">
        <f>'TÜM DERSLER'!G33</f>
        <v>VERGİ SİSTEMİ</v>
      </c>
      <c r="F6" s="5" t="str">
        <f>'TÜM DERSLER'!H33</f>
        <v>Öğr. Gör. Ali TUĞCU</v>
      </c>
      <c r="G6" s="7" t="str">
        <f>'TÜM DERSLER'!I33</f>
        <v>Öğr. Gör.  M. Murat ŞENOL</v>
      </c>
    </row>
    <row r="7" spans="1:7" ht="44.1" customHeight="1" x14ac:dyDescent="0.25">
      <c r="A7" s="24">
        <f>'TÜM DERSLER'!B34</f>
        <v>45763</v>
      </c>
      <c r="B7" s="24" t="str">
        <f>'TÜM DERSLER'!C34</f>
        <v>ÇARŞAMBA</v>
      </c>
      <c r="C7" s="4">
        <f>'TÜM DERSLER'!D34</f>
        <v>0.45833333333333331</v>
      </c>
      <c r="D7" s="4" t="str">
        <f>'TÜM DERSLER'!E34</f>
        <v>ED-K2-1 &amp; ED-K2-5</v>
      </c>
      <c r="E7" s="4" t="str">
        <f>'TÜM DERSLER'!G34</f>
        <v>PAKET PROGRAMLAR-2</v>
      </c>
      <c r="F7" s="5" t="str">
        <f>'TÜM DERSLER'!H34</f>
        <v>Öğr. Gör. Ercan OK</v>
      </c>
      <c r="G7" s="7" t="str">
        <f>'TÜM DERSLER'!I34</f>
        <v>Öğr. Gör. M. Tahir UÇAR</v>
      </c>
    </row>
    <row r="8" spans="1:7" ht="44.1" customHeight="1" x14ac:dyDescent="0.25">
      <c r="A8" s="24">
        <f>'TÜM DERSLER'!B35</f>
        <v>45763</v>
      </c>
      <c r="B8" s="24" t="str">
        <f>'TÜM DERSLER'!C35</f>
        <v>ÇARŞAMBA</v>
      </c>
      <c r="C8" s="4">
        <f>'TÜM DERSLER'!D35</f>
        <v>0.58333333333333304</v>
      </c>
      <c r="D8" s="4" t="str">
        <f>'TÜM DERSLER'!E35</f>
        <v>ED-K1-1</v>
      </c>
      <c r="E8" s="4" t="str">
        <f>'TÜM DERSLER'!G35</f>
        <v>MESLEK ETİĞİ</v>
      </c>
      <c r="F8" s="5" t="str">
        <f>'TÜM DERSLER'!H35</f>
        <v>Öğr. Gör. Ahmet BULUT</v>
      </c>
      <c r="G8" s="7" t="str">
        <f>'TÜM DERSLER'!I35</f>
        <v>Öğr. Gör. M. Tahir UÇAR</v>
      </c>
    </row>
    <row r="9" spans="1:7" ht="44.1" customHeight="1" x14ac:dyDescent="0.25">
      <c r="A9" s="24">
        <f>'TÜM DERSLER'!B36</f>
        <v>45764</v>
      </c>
      <c r="B9" s="24" t="str">
        <f>'TÜM DERSLER'!C36</f>
        <v>PERŞEMBE</v>
      </c>
      <c r="C9" s="4">
        <f>'TÜM DERSLER'!D36</f>
        <v>0.41666666666666669</v>
      </c>
      <c r="D9" s="4" t="str">
        <f>'TÜM DERSLER'!E36</f>
        <v>ED-K1-7</v>
      </c>
      <c r="E9" s="4" t="str">
        <f>'TÜM DERSLER'!G36</f>
        <v>DIŞ TİCARET İŞLEMLERİ MUHASEBESİ</v>
      </c>
      <c r="F9" s="5" t="str">
        <f>'TÜM DERSLER'!H36</f>
        <v>Öğr. Gör.  M. Sait ÇEVİK</v>
      </c>
      <c r="G9" s="7" t="str">
        <f>'TÜM DERSLER'!I36</f>
        <v>Öğr. Gör. Yekta YARAY TENDİK</v>
      </c>
    </row>
    <row r="10" spans="1:7" ht="44.1" customHeight="1" x14ac:dyDescent="0.25">
      <c r="A10" s="24">
        <f>'TÜM DERSLER'!B37</f>
        <v>45764</v>
      </c>
      <c r="B10" s="24" t="str">
        <f>'TÜM DERSLER'!C37</f>
        <v>PERŞEMBE</v>
      </c>
      <c r="C10" s="4">
        <f>'TÜM DERSLER'!D37</f>
        <v>0.5</v>
      </c>
      <c r="D10" s="4" t="str">
        <f>'TÜM DERSLER'!E37</f>
        <v>ED-K1-1</v>
      </c>
      <c r="E10" s="4" t="str">
        <f>'TÜM DERSLER'!G37</f>
        <v>KALİTE GÜVENCESİ VE STANDARTLARI</v>
      </c>
      <c r="F10" s="5" t="str">
        <f>'TÜM DERSLER'!H37</f>
        <v>Öğr. Gör. Efraim YAKUT</v>
      </c>
      <c r="G10" s="7" t="str">
        <f>'TÜM DERSLER'!I37</f>
        <v>Öğr. Gör. Yekta YARAY TENDİK</v>
      </c>
    </row>
    <row r="11" spans="1:7" ht="44.1" customHeight="1" x14ac:dyDescent="0.25">
      <c r="A11" s="24">
        <f>'TÜM DERSLER'!B38</f>
        <v>45765</v>
      </c>
      <c r="B11" s="24" t="str">
        <f>'TÜM DERSLER'!C38</f>
        <v>CUMA</v>
      </c>
      <c r="C11" s="4">
        <f>'TÜM DERSLER'!D38</f>
        <v>0.45833333333333331</v>
      </c>
      <c r="D11" s="4" t="str">
        <f>'TÜM DERSLER'!E38</f>
        <v>ED-K1-7</v>
      </c>
      <c r="E11" s="4" t="str">
        <f>'TÜM DERSLER'!G38</f>
        <v>MALİ TABLOLAR ANALİZİ</v>
      </c>
      <c r="F11" s="5" t="str">
        <f>'TÜM DERSLER'!H38</f>
        <v>Öğr. Gör.  M. Sait ÇEVİK</v>
      </c>
      <c r="G11" s="7" t="str">
        <f>'TÜM DERSLER'!I38</f>
        <v>Öğr. Gör.  Faruk AKSOY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sqref="A1:G1"/>
    </sheetView>
  </sheetViews>
  <sheetFormatPr defaultRowHeight="15" x14ac:dyDescent="0.25"/>
  <cols>
    <col min="1" max="1" width="11.28515625" bestFit="1" customWidth="1"/>
    <col min="2" max="2" width="15.28515625" customWidth="1"/>
    <col min="3" max="3" width="9.140625" bestFit="1" customWidth="1"/>
    <col min="4" max="4" width="16.85546875" bestFit="1" customWidth="1"/>
    <col min="5" max="5" width="40.28515625" customWidth="1"/>
    <col min="6" max="6" width="31" bestFit="1" customWidth="1"/>
    <col min="7" max="7" width="32.140625" bestFit="1" customWidth="1"/>
  </cols>
  <sheetData>
    <row r="1" spans="1:7" ht="139.5" customHeight="1" x14ac:dyDescent="0.3">
      <c r="A1" s="166" t="s">
        <v>180</v>
      </c>
      <c r="B1" s="164"/>
      <c r="C1" s="165"/>
      <c r="D1" s="165"/>
      <c r="E1" s="165"/>
      <c r="F1" s="165"/>
      <c r="G1" s="165"/>
    </row>
    <row r="2" spans="1:7" ht="51" customHeight="1" thickBot="1" x14ac:dyDescent="0.3">
      <c r="A2" s="18" t="s">
        <v>5</v>
      </c>
      <c r="B2" s="19" t="s">
        <v>8</v>
      </c>
      <c r="C2" s="19" t="s">
        <v>6</v>
      </c>
      <c r="D2" s="19" t="s">
        <v>16</v>
      </c>
      <c r="E2" s="19" t="s">
        <v>20</v>
      </c>
      <c r="F2" s="19" t="s">
        <v>17</v>
      </c>
      <c r="G2" s="20" t="s">
        <v>21</v>
      </c>
    </row>
    <row r="3" spans="1:7" ht="44.1" customHeight="1" x14ac:dyDescent="0.25">
      <c r="A3" s="24">
        <f>'TÜM DERSLER'!B49</f>
        <v>45761</v>
      </c>
      <c r="B3" s="6" t="str">
        <f>'TÜM DERSLER'!C49</f>
        <v>PAZARTESİ</v>
      </c>
      <c r="C3" s="25">
        <f>'TÜM DERSLER'!D49</f>
        <v>0.41666666666666669</v>
      </c>
      <c r="D3" s="4" t="str">
        <f>'TÜM DERSLER'!E49</f>
        <v>ED-K1-10</v>
      </c>
      <c r="E3" s="23" t="str">
        <f>UPPER('TÜM DERSLER'!G49)</f>
        <v>SATIŞ YÖNETİMİ</v>
      </c>
      <c r="F3" s="5" t="str">
        <f>'TÜM DERSLER'!H49</f>
        <v>Öğr. Gör. Ali TUĞCU</v>
      </c>
      <c r="G3" s="7" t="str">
        <f>'TÜM DERSLER'!I49</f>
        <v>Öğr. Gör. H. Kübra ATASOY ÖN</v>
      </c>
    </row>
    <row r="4" spans="1:7" ht="44.1" customHeight="1" x14ac:dyDescent="0.25">
      <c r="A4" s="24">
        <f>'TÜM DERSLER'!B50</f>
        <v>45761</v>
      </c>
      <c r="B4" s="6" t="str">
        <f>'TÜM DERSLER'!C50</f>
        <v>PAZARTESİ</v>
      </c>
      <c r="C4" s="25">
        <f>'TÜM DERSLER'!D50</f>
        <v>0.54166666666666663</v>
      </c>
      <c r="D4" s="4" t="str">
        <f>'TÜM DERSLER'!E50</f>
        <v>ED-K1-10</v>
      </c>
      <c r="E4" s="23" t="str">
        <f>UPPER('TÜM DERSLER'!G50)</f>
        <v>SERMAYE PİYASASI</v>
      </c>
      <c r="F4" s="5" t="str">
        <f>'TÜM DERSLER'!H50</f>
        <v>Öğr. Gör. Ali TUĞCU</v>
      </c>
      <c r="G4" s="7" t="str">
        <f>'TÜM DERSLER'!I50</f>
        <v>Öğr. Gör. Efraim YAKUT</v>
      </c>
    </row>
    <row r="5" spans="1:7" ht="44.1" customHeight="1" x14ac:dyDescent="0.25">
      <c r="A5" s="24">
        <f>'TÜM DERSLER'!B51</f>
        <v>45762</v>
      </c>
      <c r="B5" s="6" t="str">
        <f>'TÜM DERSLER'!C51</f>
        <v>SALI</v>
      </c>
      <c r="C5" s="25">
        <f>'TÜM DERSLER'!D51</f>
        <v>0.45833333333333331</v>
      </c>
      <c r="D5" s="4" t="str">
        <f>'TÜM DERSLER'!E51</f>
        <v>ED-K1-10</v>
      </c>
      <c r="E5" s="23" t="str">
        <f>UPPER('TÜM DERSLER'!G51)</f>
        <v>İLETİŞİM</v>
      </c>
      <c r="F5" s="5" t="str">
        <f>'TÜM DERSLER'!H51</f>
        <v>Öğr. Gör.  Cem ŞENOL</v>
      </c>
      <c r="G5" s="7" t="str">
        <f>'TÜM DERSLER'!I51</f>
        <v>Öğr. Gör. Ali TUĞCU</v>
      </c>
    </row>
    <row r="6" spans="1:7" ht="44.1" customHeight="1" x14ac:dyDescent="0.25">
      <c r="A6" s="24">
        <f>'TÜM DERSLER'!B52</f>
        <v>45762</v>
      </c>
      <c r="B6" s="6" t="str">
        <f>'TÜM DERSLER'!C52</f>
        <v>SALI</v>
      </c>
      <c r="C6" s="25">
        <f>'TÜM DERSLER'!D52</f>
        <v>0.58333333333333337</v>
      </c>
      <c r="D6" s="4" t="str">
        <f>'TÜM DERSLER'!E52</f>
        <v>ED-K1-10</v>
      </c>
      <c r="E6" s="23" t="str">
        <f>UPPER('TÜM DERSLER'!G52)</f>
        <v>ÜRETİM YÖNETİMİ</v>
      </c>
      <c r="F6" s="5" t="str">
        <f>'TÜM DERSLER'!H52</f>
        <v>Öğr. Gör. Sevim BAKIR KAYA</v>
      </c>
      <c r="G6" s="7" t="str">
        <f>'TÜM DERSLER'!I52</f>
        <v>Haci TEKDEMİR</v>
      </c>
    </row>
    <row r="7" spans="1:7" ht="44.1" customHeight="1" x14ac:dyDescent="0.25">
      <c r="A7" s="24">
        <f>'TÜM DERSLER'!B53</f>
        <v>45763</v>
      </c>
      <c r="B7" s="6" t="str">
        <f>'TÜM DERSLER'!C53</f>
        <v>ÇARŞAMBA</v>
      </c>
      <c r="C7" s="25">
        <f>'TÜM DERSLER'!D53</f>
        <v>0.45833333333333331</v>
      </c>
      <c r="D7" s="4" t="str">
        <f>'TÜM DERSLER'!E53</f>
        <v>ED-K2-1 &amp; ED-K2-5</v>
      </c>
      <c r="E7" s="23" t="str">
        <f>UPPER('TÜM DERSLER'!G53)</f>
        <v>PAKET PROGRAMLAR-II</v>
      </c>
      <c r="F7" s="5" t="str">
        <f>'TÜM DERSLER'!H53</f>
        <v>Öğr. Gör. Ercan OK</v>
      </c>
      <c r="G7" s="7" t="str">
        <f>'TÜM DERSLER'!I53</f>
        <v>Öğr. Gör. Hayrullah DOĞRUEL</v>
      </c>
    </row>
    <row r="8" spans="1:7" ht="44.1" customHeight="1" x14ac:dyDescent="0.25">
      <c r="A8" s="24">
        <f>'TÜM DERSLER'!B54</f>
        <v>45763</v>
      </c>
      <c r="B8" s="6" t="str">
        <f>'TÜM DERSLER'!C54</f>
        <v>ÇARŞAMBA</v>
      </c>
      <c r="C8" s="25">
        <f>'TÜM DERSLER'!D54</f>
        <v>0.60416666666666663</v>
      </c>
      <c r="D8" s="4" t="str">
        <f>'TÜM DERSLER'!E54</f>
        <v>ED-K1-10</v>
      </c>
      <c r="E8" s="23" t="str">
        <f>UPPER('TÜM DERSLER'!G54)</f>
        <v>KALİTE KONTROL TEKNİKLERİ</v>
      </c>
      <c r="F8" s="5" t="str">
        <f>'TÜM DERSLER'!H54</f>
        <v>Öğr. Gör. Ahmet BULUT</v>
      </c>
      <c r="G8" s="7" t="str">
        <f>'TÜM DERSLER'!I54</f>
        <v>Öğr. Gör. Hasan KARATAŞ</v>
      </c>
    </row>
    <row r="9" spans="1:7" ht="44.1" customHeight="1" x14ac:dyDescent="0.25">
      <c r="A9" s="24">
        <f>'TÜM DERSLER'!B55</f>
        <v>45763</v>
      </c>
      <c r="B9" s="6" t="str">
        <f>'TÜM DERSLER'!C55</f>
        <v>ÇARŞAMBA</v>
      </c>
      <c r="C9" s="25">
        <f>'TÜM DERSLER'!D55</f>
        <v>0.64583333333333337</v>
      </c>
      <c r="D9" s="4" t="str">
        <f>'TÜM DERSLER'!E55</f>
        <v>ED-K1-10</v>
      </c>
      <c r="E9" s="23" t="str">
        <f>UPPER('TÜM DERSLER'!G55)</f>
        <v>BİLGİ VE İLETİŞİM TEKNOLOJİSİ</v>
      </c>
      <c r="F9" s="5" t="str">
        <f>'TÜM DERSLER'!H55</f>
        <v>Öğr. Gör. Ahmet BULUT</v>
      </c>
      <c r="G9" s="7" t="str">
        <f>'TÜM DERSLER'!I55</f>
        <v>Öğr. Gör. Hayrullah DOĞRUEL</v>
      </c>
    </row>
    <row r="10" spans="1:7" ht="44.1" customHeight="1" x14ac:dyDescent="0.25">
      <c r="A10" s="24">
        <f>'TÜM DERSLER'!B56</f>
        <v>45764</v>
      </c>
      <c r="B10" s="6" t="str">
        <f>'TÜM DERSLER'!C56</f>
        <v>PERŞEMBE</v>
      </c>
      <c r="C10" s="25">
        <f>'TÜM DERSLER'!D56</f>
        <v>0.45833333333333331</v>
      </c>
      <c r="D10" s="4" t="str">
        <f>'TÜM DERSLER'!E56</f>
        <v>ED-K1-10</v>
      </c>
      <c r="E10" s="23" t="str">
        <f>UPPER('TÜM DERSLER'!G56)</f>
        <v>İNSAN KAYNAKLARI YÖNETİMİ</v>
      </c>
      <c r="F10" s="5" t="str">
        <f>'TÜM DERSLER'!H56</f>
        <v>Öğr. Gör. Efraim YAKUT</v>
      </c>
      <c r="G10" s="7" t="str">
        <f>'TÜM DERSLER'!I56</f>
        <v>Öğr. Gör. A. SERHAT ASLAN</v>
      </c>
    </row>
    <row r="11" spans="1:7" ht="44.1" customHeight="1" x14ac:dyDescent="0.25">
      <c r="A11" s="24">
        <f>'TÜM DERSLER'!B57</f>
        <v>45764</v>
      </c>
      <c r="B11" s="6" t="str">
        <f>'TÜM DERSLER'!C57</f>
        <v>PERŞEMBE</v>
      </c>
      <c r="C11" s="25">
        <f>'TÜM DERSLER'!D57</f>
        <v>0.58333333333333337</v>
      </c>
      <c r="D11" s="4" t="str">
        <f>'TÜM DERSLER'!E57</f>
        <v>ED-K1-10</v>
      </c>
      <c r="E11" s="23" t="str">
        <f>UPPER('TÜM DERSLER'!G57)</f>
        <v>GİRİŞİMCİLİK</v>
      </c>
      <c r="F11" s="5" t="str">
        <f>'TÜM DERSLER'!H57</f>
        <v>Öğr. Gör. Efraim YAKUT</v>
      </c>
      <c r="G11" s="7" t="str">
        <f>'TÜM DERSLER'!I57</f>
        <v>Öğr. Gör. Hasan KARATAŞ</v>
      </c>
    </row>
    <row r="12" spans="1:7" ht="38.25" customHeight="1" x14ac:dyDescent="0.25">
      <c r="A12" s="44"/>
      <c r="B12" s="45"/>
      <c r="C12" s="46"/>
      <c r="D12" s="46"/>
      <c r="E12" s="47"/>
      <c r="F12" s="48"/>
      <c r="G12" s="48"/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sqref="A1:G1"/>
    </sheetView>
  </sheetViews>
  <sheetFormatPr defaultRowHeight="15" x14ac:dyDescent="0.25"/>
  <cols>
    <col min="1" max="1" width="11.28515625" bestFit="1" customWidth="1"/>
    <col min="2" max="2" width="16.28515625" customWidth="1"/>
    <col min="3" max="3" width="9.140625" bestFit="1" customWidth="1"/>
    <col min="4" max="4" width="21.85546875" customWidth="1"/>
    <col min="5" max="5" width="39.5703125" customWidth="1"/>
    <col min="6" max="6" width="32.140625" bestFit="1" customWidth="1"/>
    <col min="7" max="7" width="31.7109375" customWidth="1"/>
  </cols>
  <sheetData>
    <row r="1" spans="1:7" ht="139.5" customHeight="1" x14ac:dyDescent="0.3">
      <c r="A1" s="163" t="s">
        <v>181</v>
      </c>
      <c r="B1" s="164"/>
      <c r="C1" s="165"/>
      <c r="D1" s="165"/>
      <c r="E1" s="165"/>
      <c r="F1" s="165"/>
      <c r="G1" s="165"/>
    </row>
    <row r="2" spans="1:7" ht="51" customHeight="1" x14ac:dyDescent="0.25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 x14ac:dyDescent="0.25">
      <c r="A3" s="38">
        <f>'TÜM DERSLER'!B58</f>
        <v>45761</v>
      </c>
      <c r="B3" s="30" t="str">
        <f>'TÜM DERSLER'!C58</f>
        <v>PAZARTESİ</v>
      </c>
      <c r="C3" s="31">
        <f>'TÜM DERSLER'!D58</f>
        <v>0.5</v>
      </c>
      <c r="D3" s="31" t="str">
        <f>'TÜM DERSLER'!E58</f>
        <v>ED-K2-1 &amp; ED-K2-5</v>
      </c>
      <c r="E3" s="33" t="str">
        <f>UPPER('TÜM DERSLER'!G58)</f>
        <v>OKUL ÖNCESİ EĞİTİMDE YAKLAŞIMLARI</v>
      </c>
      <c r="F3" s="33" t="str">
        <f>UPPER('TÜM DERSLER'!H58)</f>
        <v>ÖĞR. GÖR. YEKTA YARAY TENDİK</v>
      </c>
      <c r="G3" s="33" t="str">
        <f>UPPER('TÜM DERSLER'!I58)</f>
        <v>ÖĞR. GÖR. H. KÜBRA ATASOY ÖN</v>
      </c>
    </row>
    <row r="4" spans="1:7" ht="44.1" customHeight="1" x14ac:dyDescent="0.25">
      <c r="A4" s="38">
        <f>'TÜM DERSLER'!B59</f>
        <v>45761</v>
      </c>
      <c r="B4" s="30" t="str">
        <f>'TÜM DERSLER'!C59</f>
        <v>PAZARTESİ</v>
      </c>
      <c r="C4" s="31">
        <f>'TÜM DERSLER'!D59</f>
        <v>0.58333333333333337</v>
      </c>
      <c r="D4" s="31" t="str">
        <f>'TÜM DERSLER'!E59</f>
        <v>ED-K2-1 &amp; ED-K2-5</v>
      </c>
      <c r="E4" s="33" t="str">
        <f>UPPER('TÜM DERSLER'!G59)</f>
        <v>ÇOCUK GELİŞİMİ -II</v>
      </c>
      <c r="F4" s="33" t="str">
        <f>UPPER('TÜM DERSLER'!H59)</f>
        <v>ÖĞR. GÖR. H. KÜBRA ATASOY ÖN</v>
      </c>
      <c r="G4" s="33" t="str">
        <f>UPPER('TÜM DERSLER'!I59)</f>
        <v>ÖĞR. GÖR. YEKTA YARAY TENDİK</v>
      </c>
    </row>
    <row r="5" spans="1:7" ht="44.1" customHeight="1" x14ac:dyDescent="0.25">
      <c r="A5" s="38">
        <f>'TÜM DERSLER'!B60</f>
        <v>45762</v>
      </c>
      <c r="B5" s="30" t="str">
        <f>'TÜM DERSLER'!C60</f>
        <v>SALI</v>
      </c>
      <c r="C5" s="31">
        <f>'TÜM DERSLER'!D60</f>
        <v>0.45833333333333331</v>
      </c>
      <c r="D5" s="31" t="str">
        <f>'TÜM DERSLER'!E60</f>
        <v>ED-K2-1 &amp; ED-K2-5</v>
      </c>
      <c r="E5" s="33" t="str">
        <f>UPPER('TÜM DERSLER'!G60)</f>
        <v>ÖZEL EĞİTİM -II</v>
      </c>
      <c r="F5" s="33" t="str">
        <f>UPPER('TÜM DERSLER'!H60)</f>
        <v>ÖĞR. GÖR. H. KÜBRA ATASOY ÖN</v>
      </c>
      <c r="G5" s="33" t="str">
        <f>UPPER('TÜM DERSLER'!I60)</f>
        <v>ÖĞR. GÖR. SEVİM BAKIR KAYA</v>
      </c>
    </row>
    <row r="6" spans="1:7" ht="44.1" customHeight="1" x14ac:dyDescent="0.25">
      <c r="A6" s="38">
        <f>'TÜM DERSLER'!B61</f>
        <v>45762</v>
      </c>
      <c r="B6" s="30" t="str">
        <f>'TÜM DERSLER'!C61</f>
        <v>SALI</v>
      </c>
      <c r="C6" s="31">
        <f>'TÜM DERSLER'!D61</f>
        <v>0.54166666666666663</v>
      </c>
      <c r="D6" s="31" t="str">
        <f>'TÜM DERSLER'!E61</f>
        <v>ED-K2-1 &amp; ED-K2-5</v>
      </c>
      <c r="E6" s="33" t="str">
        <f>UPPER('TÜM DERSLER'!G61)</f>
        <v xml:space="preserve"> ATATÜRK İLKELERİ VE İNK.TAR.  II</v>
      </c>
      <c r="F6" s="33" t="str">
        <f>UPPER('TÜM DERSLER'!H61)</f>
        <v>HACİ TEKDEMİR</v>
      </c>
      <c r="G6" s="33" t="str">
        <f>UPPER('TÜM DERSLER'!I61)</f>
        <v>ÖĞR. GÖR.  CEM ŞENOL</v>
      </c>
    </row>
    <row r="7" spans="1:7" ht="44.1" customHeight="1" x14ac:dyDescent="0.25">
      <c r="A7" s="38">
        <f>'TÜM DERSLER'!B62</f>
        <v>45762</v>
      </c>
      <c r="B7" s="30" t="str">
        <f>'TÜM DERSLER'!C62</f>
        <v>SALI</v>
      </c>
      <c r="C7" s="31">
        <f>'TÜM DERSLER'!D62</f>
        <v>0.58333333333333337</v>
      </c>
      <c r="D7" s="31" t="str">
        <f>'TÜM DERSLER'!E62</f>
        <v>ED-K2-1 &amp; ED-K2-5</v>
      </c>
      <c r="E7" s="33" t="str">
        <f>UPPER('TÜM DERSLER'!G62)</f>
        <v>ÇOCUK VE MÜZİK</v>
      </c>
      <c r="F7" s="33" t="str">
        <f>UPPER('TÜM DERSLER'!H62)</f>
        <v>ÖĞR. GÖR.  CEM ŞENOL</v>
      </c>
      <c r="G7" s="33" t="str">
        <f>UPPER('TÜM DERSLER'!I62)</f>
        <v>ÖĞR. GÖR. H. KÜBRA ATASOY ÖN</v>
      </c>
    </row>
    <row r="8" spans="1:7" ht="44.1" customHeight="1" x14ac:dyDescent="0.25">
      <c r="A8" s="38">
        <f>'TÜM DERSLER'!B63</f>
        <v>45763</v>
      </c>
      <c r="B8" s="30" t="str">
        <f>'TÜM DERSLER'!C63</f>
        <v>ÇARŞAMBA</v>
      </c>
      <c r="C8" s="31">
        <f>'TÜM DERSLER'!D63</f>
        <v>0.54166666666666663</v>
      </c>
      <c r="D8" s="31" t="str">
        <f>'TÜM DERSLER'!E63</f>
        <v>ED-K2-1 &amp; ED-K2-5</v>
      </c>
      <c r="E8" s="33" t="str">
        <f>UPPER('TÜM DERSLER'!G63)</f>
        <v>TÜRK DİLİ II</v>
      </c>
      <c r="F8" s="33" t="str">
        <f>UPPER('TÜM DERSLER'!H63)</f>
        <v>ÖĞR. GÖR. HAYRULLAH DOĞRUEL</v>
      </c>
      <c r="G8" s="33" t="str">
        <f>UPPER('TÜM DERSLER'!I63)</f>
        <v>ÖĞR. GÖR. AHMET BULUT</v>
      </c>
    </row>
    <row r="9" spans="1:7" ht="44.1" customHeight="1" x14ac:dyDescent="0.25">
      <c r="A9" s="38">
        <f>'TÜM DERSLER'!B64</f>
        <v>45763</v>
      </c>
      <c r="B9" s="30" t="str">
        <f>'TÜM DERSLER'!C64</f>
        <v>ÇARŞAMBA</v>
      </c>
      <c r="C9" s="31">
        <f>'TÜM DERSLER'!D64</f>
        <v>0.625</v>
      </c>
      <c r="D9" s="31" t="str">
        <f>'TÜM DERSLER'!E64</f>
        <v>ED-K2-1 &amp; ED-K2-5</v>
      </c>
      <c r="E9" s="33" t="str">
        <f>UPPER('TÜM DERSLER'!G64)</f>
        <v>ÇOCUK EDEBİYATI VE MEDYA</v>
      </c>
      <c r="F9" s="33" t="str">
        <f>UPPER('TÜM DERSLER'!H64)</f>
        <v>ÖĞR. GÖR. HAYRULLAH DOĞRUEL</v>
      </c>
      <c r="G9" s="33" t="str">
        <f>UPPER('TÜM DERSLER'!I64)</f>
        <v>ÖĞR. GÖR. AHMET BULUT</v>
      </c>
    </row>
    <row r="10" spans="1:7" ht="44.1" customHeight="1" x14ac:dyDescent="0.25">
      <c r="A10" s="38">
        <f>'TÜM DERSLER'!B65</f>
        <v>45764</v>
      </c>
      <c r="B10" s="30" t="str">
        <f>'TÜM DERSLER'!C65</f>
        <v>PERŞEMBE</v>
      </c>
      <c r="C10" s="31">
        <f>'TÜM DERSLER'!D65</f>
        <v>0.54166666666666663</v>
      </c>
      <c r="D10" s="31" t="str">
        <f>'TÜM DERSLER'!E65</f>
        <v>ED-K2-1 &amp; ED-K2-5</v>
      </c>
      <c r="E10" s="33" t="str">
        <f>UPPER('TÜM DERSLER'!G65)</f>
        <v xml:space="preserve"> YABANCI DİL-II</v>
      </c>
      <c r="F10" s="33" t="str">
        <f>UPPER('TÜM DERSLER'!H65)</f>
        <v>ÖĞR. GÖR. A. SERHAT ASLAN</v>
      </c>
      <c r="G10" s="33" t="str">
        <f>UPPER('TÜM DERSLER'!I65)</f>
        <v>ÖĞR. GÖR. EFRAİM YAKUT</v>
      </c>
    </row>
    <row r="11" spans="1:7" ht="44.1" customHeight="1" x14ac:dyDescent="0.25">
      <c r="A11" s="38">
        <f>'TÜM DERSLER'!B66</f>
        <v>45764</v>
      </c>
      <c r="B11" s="30" t="str">
        <f>'TÜM DERSLER'!C66</f>
        <v>PERŞEMBE</v>
      </c>
      <c r="C11" s="31">
        <f>'TÜM DERSLER'!D66</f>
        <v>0.58333333333333337</v>
      </c>
      <c r="D11" s="31" t="str">
        <f>'TÜM DERSLER'!E66</f>
        <v>ED-K2-1 &amp; ED-K2-5</v>
      </c>
      <c r="E11" s="33" t="str">
        <f>UPPER('TÜM DERSLER'!G66)</f>
        <v>ANNE VE ÇOCUK BESLENMESİ</v>
      </c>
      <c r="F11" s="33" t="str">
        <f>UPPER('TÜM DERSLER'!H66)</f>
        <v>ÖĞR. GÖR. YEKTA YARAY TENDİK</v>
      </c>
      <c r="G11" s="33" t="str">
        <f>UPPER('TÜM DERSLER'!I66)</f>
        <v>ÖĞR. GÖR. A. SERHAT ASLAN</v>
      </c>
    </row>
    <row r="12" spans="1:7" ht="44.1" customHeight="1" x14ac:dyDescent="0.25">
      <c r="A12" s="38">
        <f>'TÜM DERSLER'!B67</f>
        <v>45765</v>
      </c>
      <c r="B12" s="30" t="str">
        <f>'TÜM DERSLER'!C67</f>
        <v>CUMA</v>
      </c>
      <c r="C12" s="31">
        <f>'TÜM DERSLER'!D67</f>
        <v>0.45833333333333331</v>
      </c>
      <c r="D12" s="31" t="str">
        <f>'TÜM DERSLER'!E67</f>
        <v>ED-K2-1 &amp; ED-K2-5</v>
      </c>
      <c r="E12" s="33" t="str">
        <f>UPPER('TÜM DERSLER'!G67)</f>
        <v>MATEMATİK - II</v>
      </c>
      <c r="F12" s="33" t="str">
        <f>UPPER('TÜM DERSLER'!H67)</f>
        <v>ÖĞR. GÖR. HASAN KARATAŞ</v>
      </c>
      <c r="G12" s="33" t="str">
        <f>UPPER('TÜM DERSLER'!I67)</f>
        <v>DR. ÖĞR. ÜYESİ EBRU BOĞA BARAN</v>
      </c>
    </row>
    <row r="13" spans="1:7" ht="31.5" x14ac:dyDescent="0.25">
      <c r="A13" s="38">
        <f>'TÜM DERSLER'!B68</f>
        <v>45765</v>
      </c>
      <c r="B13" s="30" t="str">
        <f>'TÜM DERSLER'!C68</f>
        <v>CUMA</v>
      </c>
      <c r="C13" s="31">
        <f>'TÜM DERSLER'!D68</f>
        <v>0.5625</v>
      </c>
      <c r="D13" s="31" t="str">
        <f>'TÜM DERSLER'!E68</f>
        <v>ED-K2-1 &amp; ED-K2-5</v>
      </c>
      <c r="E13" s="33" t="str">
        <f>UPPER('TÜM DERSLER'!G68)</f>
        <v>ÇOCUK HAKLARI VE KORUMA</v>
      </c>
      <c r="F13" s="33" t="str">
        <f>UPPER('TÜM DERSLER'!H68)</f>
        <v>DR. ÖĞR. ÜYESİ EBRU BOĞA BARAN</v>
      </c>
      <c r="G13" s="33" t="str">
        <f>UPPER('TÜM DERSLER'!I68)</f>
        <v>ÖĞR. GÖR. HASAN KARATAŞ</v>
      </c>
    </row>
  </sheetData>
  <mergeCells count="1">
    <mergeCell ref="A1:G1"/>
  </mergeCells>
  <pageMargins left="0.7" right="0.7" top="0.75" bottom="0.75" header="0.3" footer="0.3"/>
  <pageSetup paperSize="9" scale="50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sqref="A1:G1"/>
    </sheetView>
  </sheetViews>
  <sheetFormatPr defaultRowHeight="15" x14ac:dyDescent="0.25"/>
  <cols>
    <col min="1" max="1" width="11.28515625" bestFit="1" customWidth="1"/>
    <col min="2" max="2" width="16.28515625" customWidth="1"/>
    <col min="3" max="3" width="9.140625" bestFit="1" customWidth="1"/>
    <col min="4" max="4" width="22.5703125" customWidth="1"/>
    <col min="5" max="5" width="45.28515625" customWidth="1"/>
    <col min="6" max="6" width="32.140625" bestFit="1" customWidth="1"/>
    <col min="7" max="7" width="28.28515625" customWidth="1"/>
  </cols>
  <sheetData>
    <row r="1" spans="1:7" ht="139.5" customHeight="1" x14ac:dyDescent="0.3">
      <c r="A1" s="163" t="s">
        <v>181</v>
      </c>
      <c r="B1" s="164"/>
      <c r="C1" s="165"/>
      <c r="D1" s="165"/>
      <c r="E1" s="165"/>
      <c r="F1" s="165"/>
      <c r="G1" s="165"/>
    </row>
    <row r="2" spans="1:7" ht="51" customHeight="1" x14ac:dyDescent="0.25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 x14ac:dyDescent="0.25">
      <c r="A3" s="38">
        <f>'TÜM DERSLER'!B69</f>
        <v>45761</v>
      </c>
      <c r="B3" s="30" t="str">
        <f>'TÜM DERSLER'!C69</f>
        <v>PAZARTESİ</v>
      </c>
      <c r="C3" s="31">
        <f>'TÜM DERSLER'!D69</f>
        <v>0.45833333333333331</v>
      </c>
      <c r="D3" s="31" t="str">
        <f>'TÜM DERSLER'!E69</f>
        <v>ED-K2-1 &amp; ED-K2-5</v>
      </c>
      <c r="E3" s="33" t="str">
        <f>UPPER('TÜM DERSLER'!G69)</f>
        <v>EĞİTİMDE ARAÇ GEREÇ GELİŞTİRME</v>
      </c>
      <c r="F3" s="33" t="str">
        <f>UPPER('TÜM DERSLER'!H69)</f>
        <v>ÖĞR. GÖR. YEKTA YARAY TENDİK</v>
      </c>
      <c r="G3" s="33" t="str">
        <f>UPPER('TÜM DERSLER'!I69)</f>
        <v>ÖĞR. GÖR. H. KÜBRA ATASOY ÖN</v>
      </c>
    </row>
    <row r="4" spans="1:7" ht="44.1" customHeight="1" x14ac:dyDescent="0.25">
      <c r="A4" s="38">
        <f>'TÜM DERSLER'!B70</f>
        <v>45761</v>
      </c>
      <c r="B4" s="30" t="str">
        <f>'TÜM DERSLER'!C70</f>
        <v>PAZARTESİ</v>
      </c>
      <c r="C4" s="31">
        <f>'TÜM DERSLER'!D70</f>
        <v>0.625</v>
      </c>
      <c r="D4" s="31" t="str">
        <f>'TÜM DERSLER'!E70</f>
        <v>ED-K2-1 &amp; ED-K2-5</v>
      </c>
      <c r="E4" s="33" t="str">
        <f>UPPER('TÜM DERSLER'!G70)</f>
        <v>AİLE EĞİTİMİ</v>
      </c>
      <c r="F4" s="33" t="str">
        <f>UPPER('TÜM DERSLER'!H70)</f>
        <v>ÖĞR. GÖR. H. KÜBRA ATASOY ÖN</v>
      </c>
      <c r="G4" s="33" t="str">
        <f>UPPER('TÜM DERSLER'!I70)</f>
        <v>ÖĞR. GÖR. ERCAN OK</v>
      </c>
    </row>
    <row r="5" spans="1:7" ht="44.1" customHeight="1" x14ac:dyDescent="0.25">
      <c r="A5" s="38">
        <f>'TÜM DERSLER'!B71</f>
        <v>45762</v>
      </c>
      <c r="B5" s="30" t="str">
        <f>'TÜM DERSLER'!C71</f>
        <v>SALI</v>
      </c>
      <c r="C5" s="31">
        <f>'TÜM DERSLER'!D71</f>
        <v>0.41666666666666669</v>
      </c>
      <c r="D5" s="31" t="str">
        <f>'TÜM DERSLER'!E71</f>
        <v>ED-K2-1 &amp; ED-K2-5</v>
      </c>
      <c r="E5" s="33" t="str">
        <f>UPPER('TÜM DERSLER'!G71)</f>
        <v>ÇOCUK ANİMATÖRLÜĞÜ</v>
      </c>
      <c r="F5" s="33" t="str">
        <f>UPPER('TÜM DERSLER'!H71)</f>
        <v>ÖĞR. GÖR. H. KÜBRA ATASOY ÖN</v>
      </c>
      <c r="G5" s="33" t="str">
        <f>UPPER('TÜM DERSLER'!I71)</f>
        <v>ÖĞR. GÖR.  CEM ŞENOL</v>
      </c>
    </row>
    <row r="6" spans="1:7" ht="44.1" customHeight="1" x14ac:dyDescent="0.25">
      <c r="A6" s="38">
        <f>'TÜM DERSLER'!B72</f>
        <v>45762</v>
      </c>
      <c r="B6" s="30" t="str">
        <f>'TÜM DERSLER'!C72</f>
        <v>SALI</v>
      </c>
      <c r="C6" s="31">
        <f>'TÜM DERSLER'!D72</f>
        <v>0.625</v>
      </c>
      <c r="D6" s="31" t="str">
        <f>'TÜM DERSLER'!E72</f>
        <v>ED-K2-1 &amp; ED-K2-5</v>
      </c>
      <c r="E6" s="33" t="str">
        <f>UPPER('TÜM DERSLER'!G72)</f>
        <v>SEMİNER</v>
      </c>
      <c r="F6" s="33" t="str">
        <f>UPPER('TÜM DERSLER'!H72)</f>
        <v>ÖĞR. GÖR.  CEM ŞENOL</v>
      </c>
      <c r="G6" s="33" t="str">
        <f>UPPER('TÜM DERSLER'!I72)</f>
        <v>ÖĞR. GÖR. H. KÜBRA ATASOY ÖN</v>
      </c>
    </row>
    <row r="7" spans="1:7" ht="44.1" customHeight="1" x14ac:dyDescent="0.25">
      <c r="A7" s="38">
        <f>'TÜM DERSLER'!B73</f>
        <v>45763</v>
      </c>
      <c r="B7" s="30" t="str">
        <f>'TÜM DERSLER'!C73</f>
        <v>ÇARŞAMBA</v>
      </c>
      <c r="C7" s="31">
        <f>'TÜM DERSLER'!D73</f>
        <v>0.41666666666666669</v>
      </c>
      <c r="D7" s="31" t="str">
        <f>'TÜM DERSLER'!E73</f>
        <v>ED-K1-1</v>
      </c>
      <c r="E7" s="33" t="str">
        <f>UPPER('TÜM DERSLER'!G73)</f>
        <v>ÖZEL EĞİTİM KURUMLARINDA UYGULAMA</v>
      </c>
      <c r="F7" s="33" t="str">
        <f>UPPER('TÜM DERSLER'!H73)</f>
        <v>ÖĞR. GÖR. HAYRULLAH DOĞRUEL</v>
      </c>
      <c r="G7" s="33" t="str">
        <f>UPPER('TÜM DERSLER'!I73)</f>
        <v>ÖĞR. GÖR. AHMET BULUT</v>
      </c>
    </row>
    <row r="8" spans="1:7" ht="44.1" customHeight="1" x14ac:dyDescent="0.25">
      <c r="A8" s="38">
        <f>'TÜM DERSLER'!B74</f>
        <v>45763</v>
      </c>
      <c r="B8" s="30" t="str">
        <f>'TÜM DERSLER'!C74</f>
        <v>ÇARŞAMBA</v>
      </c>
      <c r="C8" s="31">
        <f>'TÜM DERSLER'!D74</f>
        <v>0.58333333333333337</v>
      </c>
      <c r="D8" s="31" t="str">
        <f>'TÜM DERSLER'!E74</f>
        <v>ED-K2-1 &amp; ED-K2-5</v>
      </c>
      <c r="E8" s="33" t="str">
        <f>UPPER('TÜM DERSLER'!G74)</f>
        <v>MESLEK ETİĞİ</v>
      </c>
      <c r="F8" s="33" t="str">
        <f>UPPER('TÜM DERSLER'!H74)</f>
        <v>ÖĞR. GÖR. AHMET BULUT</v>
      </c>
      <c r="G8" s="33" t="str">
        <f>UPPER('TÜM DERSLER'!I74)</f>
        <v>ÖĞR. GÖR. ERCAN OK</v>
      </c>
    </row>
    <row r="9" spans="1:7" ht="44.1" customHeight="1" x14ac:dyDescent="0.25">
      <c r="A9" s="38">
        <f>'TÜM DERSLER'!B75</f>
        <v>45764</v>
      </c>
      <c r="B9" s="30" t="str">
        <f>'TÜM DERSLER'!C75</f>
        <v>PERŞEMBE</v>
      </c>
      <c r="C9" s="31">
        <f>'TÜM DERSLER'!D75</f>
        <v>0.45833333333333331</v>
      </c>
      <c r="D9" s="31" t="str">
        <f>'TÜM DERSLER'!E75</f>
        <v>ED-K2-1 &amp; ED-K2-5</v>
      </c>
      <c r="E9" s="33" t="str">
        <f>UPPER('TÜM DERSLER'!G75)</f>
        <v>ÇOCUK VE DRAMA</v>
      </c>
      <c r="F9" s="33" t="str">
        <f>UPPER('TÜM DERSLER'!H75)</f>
        <v>ÖĞR. GÖR. YEKTA YARAY TENDİK</v>
      </c>
      <c r="G9" s="33" t="str">
        <f>UPPER('TÜM DERSLER'!I75)</f>
        <v>ÖĞR. GÖR. HASAN KARATAŞ</v>
      </c>
    </row>
    <row r="10" spans="1:7" ht="44.1" customHeight="1" x14ac:dyDescent="0.25">
      <c r="A10" s="38">
        <f>'TÜM DERSLER'!B76</f>
        <v>45765</v>
      </c>
      <c r="B10" s="30" t="str">
        <f>'TÜM DERSLER'!C76</f>
        <v>CUMA</v>
      </c>
      <c r="C10" s="31">
        <f>'TÜM DERSLER'!D76</f>
        <v>0.58333333333333337</v>
      </c>
      <c r="D10" s="31" t="str">
        <f>'TÜM DERSLER'!E76</f>
        <v>ED-K1-1</v>
      </c>
      <c r="E10" s="33" t="str">
        <f>UPPER('TÜM DERSLER'!G76)</f>
        <v>ÖĞRENME VE ÖĞRETME TEKNİKLERİ</v>
      </c>
      <c r="F10" s="33" t="str">
        <f>UPPER('TÜM DERSLER'!H76)</f>
        <v>DR. ÖĞR. ÜYESİ EBRU BOĞA BARAN</v>
      </c>
      <c r="G10" s="33" t="str">
        <f>UPPER('TÜM DERSLER'!I76)</f>
        <v>ÖĞR. GÖR.  FARUK AKSOY</v>
      </c>
    </row>
  </sheetData>
  <mergeCells count="1">
    <mergeCell ref="A1:G1"/>
  </mergeCells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TÜM DERSLER</vt:lpstr>
      <vt:lpstr>BİLGİSAYAR 1</vt:lpstr>
      <vt:lpstr>BİLGİSAYAR 2</vt:lpstr>
      <vt:lpstr>İŞLETME 1</vt:lpstr>
      <vt:lpstr>MUHASEBE 1</vt:lpstr>
      <vt:lpstr>MUHASEBE 2</vt:lpstr>
      <vt:lpstr>İŞLETME 2</vt:lpstr>
      <vt:lpstr>ÇOCUK GELİŞİMİ 1</vt:lpstr>
      <vt:lpstr>Çocuk Gelişimi-II</vt:lpstr>
      <vt:lpstr>SINIF İSİMLERİ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2025-04-06T18:26:54Z</dcterms:modified>
</cp:coreProperties>
</file>