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20" yWindow="465" windowWidth="29040" windowHeight="16440"/>
  </bookViews>
  <sheets>
    <sheet name="Sayfa1" sheetId="2" r:id="rId1"/>
  </sheets>
  <definedNames>
    <definedName name="_xlnm._FilterDatabase" localSheetId="0" hidden="1">Sayfa1!$A$4:$I$4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" i="2" l="1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</calcChain>
</file>

<file path=xl/sharedStrings.xml><?xml version="1.0" encoding="utf-8"?>
<sst xmlns="http://schemas.openxmlformats.org/spreadsheetml/2006/main" count="181" uniqueCount="122">
  <si>
    <t>Yer.Puanı</t>
  </si>
  <si>
    <t>Adı</t>
  </si>
  <si>
    <t>Soyadı</t>
  </si>
  <si>
    <t>TYT</t>
  </si>
  <si>
    <t>OBP</t>
  </si>
  <si>
    <t>Genel</t>
  </si>
  <si>
    <t>YILDIZ</t>
  </si>
  <si>
    <t>15.Yedek</t>
  </si>
  <si>
    <t>ARJİN</t>
  </si>
  <si>
    <t>TURSUN</t>
  </si>
  <si>
    <t>YILMAZ</t>
  </si>
  <si>
    <t>AZİZ BERKE</t>
  </si>
  <si>
    <t>FURUNCUOĞLU</t>
  </si>
  <si>
    <t>17.Yedek</t>
  </si>
  <si>
    <t>BERFİN</t>
  </si>
  <si>
    <t>AKTAŞ</t>
  </si>
  <si>
    <t>ÜÇKAN</t>
  </si>
  <si>
    <t>BERİTAN</t>
  </si>
  <si>
    <t>7.Yedek</t>
  </si>
  <si>
    <t>ÇELİK</t>
  </si>
  <si>
    <t>6.Asıl</t>
  </si>
  <si>
    <t>BURÇİN</t>
  </si>
  <si>
    <t>GENÇER</t>
  </si>
  <si>
    <t>13.Yedek</t>
  </si>
  <si>
    <t>CANSU</t>
  </si>
  <si>
    <t>BAYLAN</t>
  </si>
  <si>
    <t>KAYA</t>
  </si>
  <si>
    <t>4.Yedek</t>
  </si>
  <si>
    <t>ECE NUR</t>
  </si>
  <si>
    <t>ÖZEL</t>
  </si>
  <si>
    <t>16.Yedek</t>
  </si>
  <si>
    <t>EDA</t>
  </si>
  <si>
    <t>BARCA</t>
  </si>
  <si>
    <t>8.Yedek</t>
  </si>
  <si>
    <t>ENSARİ</t>
  </si>
  <si>
    <t>DEĞMEZ</t>
  </si>
  <si>
    <t>ESRA</t>
  </si>
  <si>
    <t>SANKUR</t>
  </si>
  <si>
    <t>EZGİ</t>
  </si>
  <si>
    <t>FATMA</t>
  </si>
  <si>
    <t>9.Yedek</t>
  </si>
  <si>
    <t>ARSLANALP</t>
  </si>
  <si>
    <t>4.Asıl</t>
  </si>
  <si>
    <t>HASRET</t>
  </si>
  <si>
    <t>AKÇAKMAK</t>
  </si>
  <si>
    <t>2.Asıl</t>
  </si>
  <si>
    <t>5.Asıl</t>
  </si>
  <si>
    <t>1.Asıl</t>
  </si>
  <si>
    <t>İPEK</t>
  </si>
  <si>
    <t>11.Yedek</t>
  </si>
  <si>
    <t>KEREM</t>
  </si>
  <si>
    <t>VELİOĞLU</t>
  </si>
  <si>
    <t>MEHMET</t>
  </si>
  <si>
    <t>6.Yedek</t>
  </si>
  <si>
    <t>TİRYAKİ</t>
  </si>
  <si>
    <t>12.Yedek</t>
  </si>
  <si>
    <t>MEHMET SAİT</t>
  </si>
  <si>
    <t>BİLİR</t>
  </si>
  <si>
    <t>18.Yedek</t>
  </si>
  <si>
    <t>MERVAN</t>
  </si>
  <si>
    <t>ARSLAN</t>
  </si>
  <si>
    <t>MİKAİL</t>
  </si>
  <si>
    <t>MUHAMMET FURKAN</t>
  </si>
  <si>
    <t>BÜYÜKKÖSE</t>
  </si>
  <si>
    <t>3.Asıl</t>
  </si>
  <si>
    <t>10.Yedek</t>
  </si>
  <si>
    <t>ÖMER VEYSEL</t>
  </si>
  <si>
    <t>SAYLIK</t>
  </si>
  <si>
    <t>REYBER</t>
  </si>
  <si>
    <t>14.Yedek</t>
  </si>
  <si>
    <t>SELÇUK</t>
  </si>
  <si>
    <t>CAN</t>
  </si>
  <si>
    <t>SONGÜL</t>
  </si>
  <si>
    <t>KÖKSAL</t>
  </si>
  <si>
    <t>ŞAHİN</t>
  </si>
  <si>
    <t>5.Yedek</t>
  </si>
  <si>
    <t>SUNA</t>
  </si>
  <si>
    <t>HAZAR</t>
  </si>
  <si>
    <t>SÜLEYMAN</t>
  </si>
  <si>
    <t>ŞEYHMUS</t>
  </si>
  <si>
    <t>ARAS</t>
  </si>
  <si>
    <t>7.Asıl</t>
  </si>
  <si>
    <t>ZELAL</t>
  </si>
  <si>
    <t>BAKICI</t>
  </si>
  <si>
    <t>ZEYNEP</t>
  </si>
  <si>
    <t>ZİLAN</t>
  </si>
  <si>
    <t>DALGIÇ</t>
  </si>
  <si>
    <t>1.Yedek</t>
  </si>
  <si>
    <t>2.Yedek</t>
  </si>
  <si>
    <t>3.Yedek</t>
  </si>
  <si>
    <t xml:space="preserve">Kontenjan Tipi </t>
  </si>
  <si>
    <t>Durumu</t>
  </si>
  <si>
    <t>Sıra No</t>
  </si>
  <si>
    <t>DİCLE ÜNİVERSİTESİ</t>
  </si>
  <si>
    <t>ZİYA GÖKALP EĞİTİM FAKÜLTESİ</t>
  </si>
  <si>
    <t>RESİM-İŞ ÖĞRETMENLİĞİ ÖZEL YETENEK SINAVI SONUÇLARI</t>
  </si>
  <si>
    <t>KİBAR</t>
  </si>
  <si>
    <t>DOĞAN</t>
  </si>
  <si>
    <t>KADER</t>
  </si>
  <si>
    <t>KAYRAN</t>
  </si>
  <si>
    <t>VEYSİ CAN</t>
  </si>
  <si>
    <t>KIZILTAŞ</t>
  </si>
  <si>
    <t>İZZET</t>
  </si>
  <si>
    <t>ATEŞ</t>
  </si>
  <si>
    <t>HAYRİYE</t>
  </si>
  <si>
    <t>KURT</t>
  </si>
  <si>
    <t>HAYATİ</t>
  </si>
  <si>
    <t>IŞIN</t>
  </si>
  <si>
    <t>DEFNE</t>
  </si>
  <si>
    <t>KOYUNCU</t>
  </si>
  <si>
    <t>İSLAM</t>
  </si>
  <si>
    <t>OĞUZ</t>
  </si>
  <si>
    <t>MEŞE</t>
  </si>
  <si>
    <t>FERAT</t>
  </si>
  <si>
    <t>EŞİN</t>
  </si>
  <si>
    <t>NURAN</t>
  </si>
  <si>
    <t>YILDIZYELİ</t>
  </si>
  <si>
    <t>ZÜLKÜF</t>
  </si>
  <si>
    <t>AKODUN</t>
  </si>
  <si>
    <t>ÖYSP</t>
  </si>
  <si>
    <t>Sıralamaya Giremedi</t>
  </si>
  <si>
    <t>Boş Kontenjan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</si>
</sst>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  <charset val="1"/>
    </font>
    <font>
      <sz val="10"/>
      <color rgb="FF00000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color rgb="FF00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7" xfId="0" applyFont="1" applyBorder="1"/>
    <xf numFmtId="0" fontId="1" fillId="0" borderId="1" xfId="0" applyFont="1" applyFill="1" applyBorder="1" applyAlignment="1">
      <alignment vertical="top"/>
    </xf>
    <xf numFmtId="0" fontId="1" fillId="0" borderId="1" xfId="0" applyNumberFormat="1" applyFont="1" applyFill="1" applyBorder="1" applyAlignment="1">
      <alignment vertical="top"/>
    </xf>
    <xf numFmtId="0" fontId="1" fillId="0" borderId="6" xfId="0" applyFont="1" applyFill="1" applyBorder="1" applyAlignment="1">
      <alignment vertical="top"/>
    </xf>
    <xf numFmtId="0" fontId="3" fillId="0" borderId="8" xfId="0" applyNumberFormat="1" applyFont="1" applyFill="1" applyBorder="1" applyAlignment="1">
      <alignment vertical="top"/>
    </xf>
    <xf numFmtId="0" fontId="1" fillId="0" borderId="3" xfId="0" applyNumberFormat="1" applyFont="1" applyFill="1" applyBorder="1" applyAlignment="1">
      <alignment vertical="top"/>
    </xf>
    <xf numFmtId="0" fontId="1" fillId="0" borderId="8" xfId="0" applyFont="1" applyFill="1" applyBorder="1" applyAlignment="1">
      <alignment vertical="top"/>
    </xf>
    <xf numFmtId="0" fontId="1" fillId="0" borderId="8" xfId="0" applyNumberFormat="1" applyFont="1" applyFill="1" applyBorder="1" applyAlignment="1">
      <alignment vertical="top"/>
    </xf>
    <xf numFmtId="0" fontId="3" fillId="0" borderId="1" xfId="0" applyNumberFormat="1" applyFont="1" applyFill="1" applyBorder="1" applyAlignment="1">
      <alignment vertical="top"/>
    </xf>
    <xf numFmtId="0" fontId="3" fillId="0" borderId="0" xfId="0" applyFont="1"/>
    <xf numFmtId="0" fontId="1" fillId="0" borderId="0" xfId="0" applyFont="1" applyAlignment="1"/>
    <xf numFmtId="0" fontId="1" fillId="0" borderId="10" xfId="0" applyFont="1" applyBorder="1"/>
    <xf numFmtId="0" fontId="1" fillId="0" borderId="11" xfId="0" applyFont="1" applyFill="1" applyBorder="1" applyAlignment="1">
      <alignment vertical="top"/>
    </xf>
    <xf numFmtId="0" fontId="1" fillId="0" borderId="11" xfId="0" applyNumberFormat="1" applyFont="1" applyFill="1" applyBorder="1" applyAlignment="1">
      <alignment vertical="top"/>
    </xf>
    <xf numFmtId="0" fontId="3" fillId="0" borderId="11" xfId="0" applyNumberFormat="1" applyFont="1" applyFill="1" applyBorder="1" applyAlignment="1">
      <alignment vertical="top"/>
    </xf>
    <xf numFmtId="0" fontId="1" fillId="0" borderId="12" xfId="0" applyFont="1" applyFill="1" applyBorder="1" applyAlignment="1">
      <alignment vertical="top"/>
    </xf>
    <xf numFmtId="0" fontId="1" fillId="0" borderId="13" xfId="0" applyFont="1" applyBorder="1"/>
    <xf numFmtId="0" fontId="1" fillId="0" borderId="14" xfId="0" applyFont="1" applyFill="1" applyBorder="1" applyAlignment="1">
      <alignment vertical="top"/>
    </xf>
    <xf numFmtId="0" fontId="1" fillId="0" borderId="14" xfId="0" applyNumberFormat="1" applyFont="1" applyFill="1" applyBorder="1" applyAlignment="1">
      <alignment vertical="top"/>
    </xf>
    <xf numFmtId="0" fontId="3" fillId="0" borderId="14" xfId="0" applyNumberFormat="1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6" xfId="0" applyNumberFormat="1" applyFont="1" applyFill="1" applyBorder="1" applyAlignment="1">
      <alignment vertical="top"/>
    </xf>
    <xf numFmtId="0" fontId="1" fillId="0" borderId="17" xfId="0" applyNumberFormat="1" applyFont="1" applyFill="1" applyBorder="1" applyAlignment="1">
      <alignment vertical="top"/>
    </xf>
    <xf numFmtId="0" fontId="1" fillId="0" borderId="18" xfId="0" applyNumberFormat="1" applyFont="1" applyFill="1" applyBorder="1" applyAlignment="1">
      <alignment vertical="top"/>
    </xf>
    <xf numFmtId="0" fontId="1" fillId="0" borderId="19" xfId="0" applyNumberFormat="1" applyFont="1" applyFill="1" applyBorder="1" applyAlignment="1">
      <alignment vertical="top"/>
    </xf>
    <xf numFmtId="0" fontId="1" fillId="0" borderId="20" xfId="0" applyNumberFormat="1" applyFont="1" applyFill="1" applyBorder="1" applyAlignment="1">
      <alignment vertical="top"/>
    </xf>
    <xf numFmtId="0" fontId="2" fillId="0" borderId="21" xfId="0" applyFont="1" applyFill="1" applyBorder="1" applyAlignment="1">
      <alignment vertical="center" wrapText="1"/>
    </xf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2" fillId="0" borderId="2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/>
    </xf>
    <xf numFmtId="0" fontId="1" fillId="0" borderId="2" xfId="0" applyFont="1" applyBorder="1"/>
    <xf numFmtId="0" fontId="1" fillId="0" borderId="3" xfId="0" applyFont="1" applyFill="1" applyBorder="1" applyAlignment="1">
      <alignment vertical="top"/>
    </xf>
    <xf numFmtId="0" fontId="1" fillId="0" borderId="3" xfId="0" applyNumberFormat="1" applyFont="1" applyFill="1" applyBorder="1" applyAlignment="1">
      <alignment horizontal="center" vertical="top"/>
    </xf>
    <xf numFmtId="0" fontId="3" fillId="0" borderId="3" xfId="0" applyNumberFormat="1" applyFont="1" applyFill="1" applyBorder="1" applyAlignment="1">
      <alignment vertical="top"/>
    </xf>
    <xf numFmtId="0" fontId="1" fillId="0" borderId="4" xfId="0" applyFont="1" applyFill="1" applyBorder="1" applyAlignment="1">
      <alignment vertical="top"/>
    </xf>
    <xf numFmtId="0" fontId="1" fillId="0" borderId="8" xfId="0" applyNumberFormat="1" applyFont="1" applyFill="1" applyBorder="1" applyAlignment="1">
      <alignment horizontal="center" vertical="top"/>
    </xf>
    <xf numFmtId="0" fontId="1" fillId="0" borderId="28" xfId="0" applyFont="1" applyFill="1" applyBorder="1" applyAlignment="1">
      <alignment vertical="top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zoomScale="148" zoomScaleNormal="148" workbookViewId="0">
      <selection activeCell="M11" sqref="M10:M11"/>
    </sheetView>
  </sheetViews>
  <sheetFormatPr defaultColWidth="8.85546875" defaultRowHeight="12.75" x14ac:dyDescent="0.2"/>
  <cols>
    <col min="1" max="1" width="4.42578125" style="1" customWidth="1"/>
    <col min="2" max="2" width="20.42578125" style="1" bestFit="1" customWidth="1"/>
    <col min="3" max="3" width="14.28515625" style="1" bestFit="1" customWidth="1"/>
    <col min="4" max="4" width="7.42578125" style="1" bestFit="1" customWidth="1"/>
    <col min="5" max="5" width="6.140625" style="1" bestFit="1" customWidth="1"/>
    <col min="6" max="6" width="10" style="1" bestFit="1" customWidth="1"/>
    <col min="7" max="7" width="10" style="12" bestFit="1" customWidth="1"/>
    <col min="8" max="8" width="9.140625" style="1" customWidth="1"/>
    <col min="9" max="9" width="16.85546875" style="1" bestFit="1" customWidth="1"/>
    <col min="10" max="10" width="8.85546875" style="1" hidden="1" customWidth="1"/>
    <col min="11" max="11" width="9.85546875" style="1" customWidth="1"/>
    <col min="12" max="16384" width="8.85546875" style="1"/>
  </cols>
  <sheetData>
    <row r="1" spans="1:11" x14ac:dyDescent="0.2">
      <c r="A1" s="28" t="s">
        <v>93</v>
      </c>
      <c r="B1" s="28"/>
      <c r="C1" s="28"/>
      <c r="D1" s="28"/>
      <c r="E1" s="28"/>
      <c r="F1" s="28"/>
      <c r="G1" s="28"/>
      <c r="H1" s="28"/>
      <c r="I1" s="28"/>
    </row>
    <row r="2" spans="1:11" x14ac:dyDescent="0.2">
      <c r="A2" s="29" t="s">
        <v>94</v>
      </c>
      <c r="B2" s="29"/>
      <c r="C2" s="29"/>
      <c r="D2" s="29"/>
      <c r="E2" s="29"/>
      <c r="F2" s="29"/>
      <c r="G2" s="29"/>
      <c r="H2" s="29"/>
      <c r="I2" s="29"/>
    </row>
    <row r="3" spans="1:11" ht="13.5" thickBot="1" x14ac:dyDescent="0.25">
      <c r="A3" s="30" t="s">
        <v>95</v>
      </c>
      <c r="B3" s="30"/>
      <c r="C3" s="30"/>
      <c r="D3" s="30"/>
      <c r="E3" s="30"/>
      <c r="F3" s="30"/>
      <c r="G3" s="30"/>
      <c r="H3" s="30"/>
      <c r="I3" s="30"/>
    </row>
    <row r="4" spans="1:11" s="27" customFormat="1" ht="29.25" customHeight="1" thickTop="1" thickBot="1" x14ac:dyDescent="0.25">
      <c r="A4" s="40" t="s">
        <v>92</v>
      </c>
      <c r="B4" s="41" t="s">
        <v>1</v>
      </c>
      <c r="C4" s="41" t="s">
        <v>2</v>
      </c>
      <c r="D4" s="41" t="s">
        <v>119</v>
      </c>
      <c r="E4" s="41" t="s">
        <v>4</v>
      </c>
      <c r="F4" s="41" t="s">
        <v>3</v>
      </c>
      <c r="G4" s="41" t="s">
        <v>0</v>
      </c>
      <c r="H4" s="42" t="s">
        <v>90</v>
      </c>
      <c r="I4" s="43" t="s">
        <v>91</v>
      </c>
      <c r="K4" s="36" t="s">
        <v>121</v>
      </c>
    </row>
    <row r="5" spans="1:11" ht="13.5" thickTop="1" x14ac:dyDescent="0.2">
      <c r="A5" s="44">
        <v>1</v>
      </c>
      <c r="B5" s="45" t="s">
        <v>28</v>
      </c>
      <c r="C5" s="45" t="s">
        <v>29</v>
      </c>
      <c r="D5" s="46">
        <f t="shared" ref="D5:D21" si="0">J5/2</f>
        <v>78.2</v>
      </c>
      <c r="E5" s="8">
        <v>309.75</v>
      </c>
      <c r="F5" s="8">
        <v>167.91965999999999</v>
      </c>
      <c r="G5" s="47">
        <v>133.26651000000001</v>
      </c>
      <c r="H5" s="45" t="s">
        <v>5</v>
      </c>
      <c r="I5" s="48" t="s">
        <v>47</v>
      </c>
      <c r="J5" s="31">
        <v>156.4</v>
      </c>
      <c r="K5" s="51">
        <v>7</v>
      </c>
    </row>
    <row r="6" spans="1:11" x14ac:dyDescent="0.2">
      <c r="A6" s="2">
        <v>2</v>
      </c>
      <c r="B6" s="4" t="s">
        <v>76</v>
      </c>
      <c r="C6" s="4" t="s">
        <v>77</v>
      </c>
      <c r="D6" s="24">
        <f t="shared" si="0"/>
        <v>60</v>
      </c>
      <c r="E6" s="5">
        <v>400.35</v>
      </c>
      <c r="F6" s="5">
        <v>221.65957</v>
      </c>
      <c r="G6" s="11">
        <v>133.12155000000001</v>
      </c>
      <c r="H6" s="4" t="s">
        <v>5</v>
      </c>
      <c r="I6" s="6" t="s">
        <v>45</v>
      </c>
      <c r="J6" s="32">
        <v>120</v>
      </c>
      <c r="K6" s="52"/>
    </row>
    <row r="7" spans="1:11" x14ac:dyDescent="0.2">
      <c r="A7" s="2">
        <v>3</v>
      </c>
      <c r="B7" s="4" t="s">
        <v>52</v>
      </c>
      <c r="C7" s="4" t="s">
        <v>54</v>
      </c>
      <c r="D7" s="24">
        <f t="shared" si="0"/>
        <v>74</v>
      </c>
      <c r="E7" s="5">
        <v>297.85000000000002</v>
      </c>
      <c r="F7" s="5">
        <v>194.43955</v>
      </c>
      <c r="G7" s="11">
        <v>132.73025999999999</v>
      </c>
      <c r="H7" s="4" t="s">
        <v>5</v>
      </c>
      <c r="I7" s="6" t="s">
        <v>64</v>
      </c>
      <c r="J7" s="32">
        <v>148</v>
      </c>
      <c r="K7" s="52"/>
    </row>
    <row r="8" spans="1:11" x14ac:dyDescent="0.2">
      <c r="A8" s="2">
        <v>4</v>
      </c>
      <c r="B8" s="4" t="s">
        <v>17</v>
      </c>
      <c r="C8" s="4" t="s">
        <v>19</v>
      </c>
      <c r="D8" s="24">
        <f t="shared" si="0"/>
        <v>70</v>
      </c>
      <c r="E8" s="5">
        <v>383.85</v>
      </c>
      <c r="F8" s="5">
        <v>171.62728999999999</v>
      </c>
      <c r="G8" s="11">
        <v>132.35095999999999</v>
      </c>
      <c r="H8" s="4" t="s">
        <v>5</v>
      </c>
      <c r="I8" s="6" t="s">
        <v>42</v>
      </c>
      <c r="J8" s="32">
        <v>140</v>
      </c>
      <c r="K8" s="52"/>
    </row>
    <row r="9" spans="1:11" x14ac:dyDescent="0.2">
      <c r="A9" s="2">
        <v>5</v>
      </c>
      <c r="B9" s="4" t="s">
        <v>34</v>
      </c>
      <c r="C9" s="4" t="s">
        <v>35</v>
      </c>
      <c r="D9" s="24">
        <f t="shared" si="0"/>
        <v>62</v>
      </c>
      <c r="E9" s="5">
        <v>342.9</v>
      </c>
      <c r="F9" s="5">
        <v>235.90021999999999</v>
      </c>
      <c r="G9" s="11">
        <v>132.34530000000001</v>
      </c>
      <c r="H9" s="4" t="s">
        <v>5</v>
      </c>
      <c r="I9" s="6" t="s">
        <v>46</v>
      </c>
      <c r="J9" s="32">
        <v>124</v>
      </c>
      <c r="K9" s="52"/>
    </row>
    <row r="10" spans="1:11" x14ac:dyDescent="0.2">
      <c r="A10" s="2">
        <v>6</v>
      </c>
      <c r="B10" s="4" t="s">
        <v>39</v>
      </c>
      <c r="C10" s="4" t="s">
        <v>41</v>
      </c>
      <c r="D10" s="24">
        <f t="shared" si="0"/>
        <v>64</v>
      </c>
      <c r="E10" s="5">
        <v>401.55</v>
      </c>
      <c r="F10" s="5">
        <v>194.81532000000001</v>
      </c>
      <c r="G10" s="11">
        <v>132.16842</v>
      </c>
      <c r="H10" s="4" t="s">
        <v>5</v>
      </c>
      <c r="I10" s="6" t="s">
        <v>20</v>
      </c>
      <c r="J10" s="32">
        <v>128</v>
      </c>
      <c r="K10" s="52"/>
    </row>
    <row r="11" spans="1:11" ht="13.5" thickBot="1" x14ac:dyDescent="0.25">
      <c r="A11" s="3">
        <v>7</v>
      </c>
      <c r="B11" s="9" t="s">
        <v>66</v>
      </c>
      <c r="C11" s="9" t="s">
        <v>67</v>
      </c>
      <c r="D11" s="49">
        <f t="shared" si="0"/>
        <v>70</v>
      </c>
      <c r="E11" s="10">
        <v>341.2</v>
      </c>
      <c r="F11" s="10">
        <v>188.61044999999999</v>
      </c>
      <c r="G11" s="7">
        <v>131.39576</v>
      </c>
      <c r="H11" s="9" t="s">
        <v>5</v>
      </c>
      <c r="I11" s="50" t="s">
        <v>81</v>
      </c>
      <c r="J11" s="35">
        <v>140</v>
      </c>
      <c r="K11" s="53"/>
    </row>
    <row r="12" spans="1:11" ht="13.5" thickTop="1" x14ac:dyDescent="0.2">
      <c r="A12" s="14">
        <v>8</v>
      </c>
      <c r="B12" s="15" t="s">
        <v>50</v>
      </c>
      <c r="C12" s="15" t="s">
        <v>51</v>
      </c>
      <c r="D12" s="26">
        <f t="shared" si="0"/>
        <v>73</v>
      </c>
      <c r="E12" s="16">
        <v>366.85</v>
      </c>
      <c r="F12" s="16">
        <v>156.90836999999999</v>
      </c>
      <c r="G12" s="17">
        <v>130.85825</v>
      </c>
      <c r="H12" s="15" t="s">
        <v>5</v>
      </c>
      <c r="I12" s="18" t="s">
        <v>87</v>
      </c>
      <c r="J12" s="34">
        <v>146</v>
      </c>
      <c r="K12" s="37"/>
    </row>
    <row r="13" spans="1:11" x14ac:dyDescent="0.2">
      <c r="A13" s="2">
        <v>9</v>
      </c>
      <c r="B13" s="4" t="s">
        <v>56</v>
      </c>
      <c r="C13" s="4" t="s">
        <v>57</v>
      </c>
      <c r="D13" s="24">
        <f t="shared" si="0"/>
        <v>77</v>
      </c>
      <c r="E13" s="5">
        <v>310.2</v>
      </c>
      <c r="F13" s="5">
        <v>156.88876999999999</v>
      </c>
      <c r="G13" s="11">
        <v>129.44304</v>
      </c>
      <c r="H13" s="4" t="s">
        <v>5</v>
      </c>
      <c r="I13" s="6" t="s">
        <v>88</v>
      </c>
      <c r="J13" s="32">
        <v>154</v>
      </c>
      <c r="K13" s="37"/>
    </row>
    <row r="14" spans="1:11" x14ac:dyDescent="0.2">
      <c r="A14" s="2">
        <v>10</v>
      </c>
      <c r="B14" s="4" t="s">
        <v>24</v>
      </c>
      <c r="C14" s="4" t="s">
        <v>25</v>
      </c>
      <c r="D14" s="24">
        <f t="shared" si="0"/>
        <v>74</v>
      </c>
      <c r="E14" s="5">
        <v>329.55</v>
      </c>
      <c r="F14" s="5">
        <v>159.21947</v>
      </c>
      <c r="G14" s="11">
        <v>128.46884</v>
      </c>
      <c r="H14" s="4" t="s">
        <v>5</v>
      </c>
      <c r="I14" s="6" t="s">
        <v>89</v>
      </c>
      <c r="J14" s="32">
        <v>148</v>
      </c>
      <c r="K14" s="37"/>
    </row>
    <row r="15" spans="1:11" x14ac:dyDescent="0.2">
      <c r="A15" s="2">
        <v>11</v>
      </c>
      <c r="B15" s="4" t="s">
        <v>70</v>
      </c>
      <c r="C15" s="4" t="s">
        <v>71</v>
      </c>
      <c r="D15" s="24">
        <f t="shared" si="0"/>
        <v>65.2</v>
      </c>
      <c r="E15" s="5">
        <v>350.7</v>
      </c>
      <c r="F15" s="5">
        <v>195.54996</v>
      </c>
      <c r="G15" s="11">
        <v>128.18271999999999</v>
      </c>
      <c r="H15" s="4" t="s">
        <v>5</v>
      </c>
      <c r="I15" s="6" t="s">
        <v>27</v>
      </c>
      <c r="J15" s="32">
        <v>130.4</v>
      </c>
      <c r="K15" s="37"/>
    </row>
    <row r="16" spans="1:11" x14ac:dyDescent="0.2">
      <c r="A16" s="2">
        <v>12</v>
      </c>
      <c r="B16" s="4" t="s">
        <v>8</v>
      </c>
      <c r="C16" s="4" t="s">
        <v>9</v>
      </c>
      <c r="D16" s="24">
        <f t="shared" si="0"/>
        <v>82</v>
      </c>
      <c r="E16" s="5">
        <v>395.45</v>
      </c>
      <c r="F16" s="5">
        <v>178.15744000000001</v>
      </c>
      <c r="G16" s="11">
        <v>127.77565</v>
      </c>
      <c r="H16" s="4" t="s">
        <v>5</v>
      </c>
      <c r="I16" s="6" t="s">
        <v>75</v>
      </c>
      <c r="J16" s="32">
        <v>164</v>
      </c>
      <c r="K16" s="37"/>
    </row>
    <row r="17" spans="1:11" x14ac:dyDescent="0.2">
      <c r="A17" s="2">
        <v>13</v>
      </c>
      <c r="B17" s="4" t="s">
        <v>31</v>
      </c>
      <c r="C17" s="4" t="s">
        <v>32</v>
      </c>
      <c r="D17" s="24">
        <f t="shared" si="0"/>
        <v>74</v>
      </c>
      <c r="E17" s="5">
        <v>333.5</v>
      </c>
      <c r="F17" s="5">
        <v>153.81759</v>
      </c>
      <c r="G17" s="11">
        <v>127.71493</v>
      </c>
      <c r="H17" s="4" t="s">
        <v>5</v>
      </c>
      <c r="I17" s="6" t="s">
        <v>53</v>
      </c>
      <c r="J17" s="32">
        <v>148</v>
      </c>
      <c r="K17" s="37"/>
    </row>
    <row r="18" spans="1:11" x14ac:dyDescent="0.2">
      <c r="A18" s="2">
        <v>14</v>
      </c>
      <c r="B18" s="4" t="s">
        <v>14</v>
      </c>
      <c r="C18" s="4" t="s">
        <v>15</v>
      </c>
      <c r="D18" s="24">
        <f t="shared" si="0"/>
        <v>62.8</v>
      </c>
      <c r="E18" s="5">
        <v>430.5</v>
      </c>
      <c r="F18" s="5">
        <v>166.57956999999999</v>
      </c>
      <c r="G18" s="11">
        <v>127.69486999999999</v>
      </c>
      <c r="H18" s="4" t="s">
        <v>5</v>
      </c>
      <c r="I18" s="6" t="s">
        <v>18</v>
      </c>
      <c r="J18" s="32">
        <v>125.6</v>
      </c>
      <c r="K18" s="37"/>
    </row>
    <row r="19" spans="1:11" x14ac:dyDescent="0.2">
      <c r="A19" s="2">
        <v>15</v>
      </c>
      <c r="B19" s="4" t="s">
        <v>59</v>
      </c>
      <c r="C19" s="4" t="s">
        <v>60</v>
      </c>
      <c r="D19" s="24">
        <f t="shared" si="0"/>
        <v>73</v>
      </c>
      <c r="E19" s="5">
        <v>323.25</v>
      </c>
      <c r="F19" s="5">
        <v>163.57023000000001</v>
      </c>
      <c r="G19" s="11">
        <v>127.52786</v>
      </c>
      <c r="H19" s="4" t="s">
        <v>5</v>
      </c>
      <c r="I19" s="6" t="s">
        <v>33</v>
      </c>
      <c r="J19" s="32">
        <v>146</v>
      </c>
      <c r="K19" s="37"/>
    </row>
    <row r="20" spans="1:11" x14ac:dyDescent="0.2">
      <c r="A20" s="2">
        <v>16</v>
      </c>
      <c r="B20" s="4" t="s">
        <v>43</v>
      </c>
      <c r="C20" s="4" t="s">
        <v>44</v>
      </c>
      <c r="D20" s="24">
        <f>J20/2</f>
        <v>64</v>
      </c>
      <c r="E20" s="5">
        <v>349.8</v>
      </c>
      <c r="F20" s="5">
        <v>198.19538</v>
      </c>
      <c r="G20" s="11">
        <v>127.21953999999999</v>
      </c>
      <c r="H20" s="4" t="s">
        <v>5</v>
      </c>
      <c r="I20" s="6" t="s">
        <v>40</v>
      </c>
      <c r="J20" s="32">
        <v>128</v>
      </c>
      <c r="K20" s="37"/>
    </row>
    <row r="21" spans="1:11" x14ac:dyDescent="0.2">
      <c r="A21" s="2">
        <v>17</v>
      </c>
      <c r="B21" s="4" t="s">
        <v>72</v>
      </c>
      <c r="C21" s="4" t="s">
        <v>73</v>
      </c>
      <c r="D21" s="24">
        <f t="shared" si="0"/>
        <v>60.2</v>
      </c>
      <c r="E21" s="5">
        <v>405</v>
      </c>
      <c r="F21" s="5">
        <v>190.81173999999999</v>
      </c>
      <c r="G21" s="11">
        <v>127.08756</v>
      </c>
      <c r="H21" s="4" t="s">
        <v>5</v>
      </c>
      <c r="I21" s="6" t="s">
        <v>65</v>
      </c>
      <c r="J21" s="32">
        <v>120.4</v>
      </c>
      <c r="K21" s="37"/>
    </row>
    <row r="22" spans="1:11" x14ac:dyDescent="0.2">
      <c r="A22" s="2">
        <v>18</v>
      </c>
      <c r="B22" s="4" t="s">
        <v>84</v>
      </c>
      <c r="C22" s="4" t="s">
        <v>48</v>
      </c>
      <c r="D22" s="24">
        <f t="shared" ref="D22:D46" si="1">J22/2</f>
        <v>65</v>
      </c>
      <c r="E22" s="5">
        <v>362.45</v>
      </c>
      <c r="F22" s="5">
        <v>182.52041</v>
      </c>
      <c r="G22" s="11">
        <v>126.36769</v>
      </c>
      <c r="H22" s="4" t="s">
        <v>5</v>
      </c>
      <c r="I22" s="6" t="s">
        <v>49</v>
      </c>
      <c r="J22" s="32">
        <v>130</v>
      </c>
      <c r="K22" s="37"/>
    </row>
    <row r="23" spans="1:11" x14ac:dyDescent="0.2">
      <c r="A23" s="2">
        <v>19</v>
      </c>
      <c r="B23" s="4" t="s">
        <v>68</v>
      </c>
      <c r="C23" s="4" t="s">
        <v>6</v>
      </c>
      <c r="D23" s="24">
        <f t="shared" si="1"/>
        <v>85</v>
      </c>
      <c r="E23" s="5">
        <v>412.5</v>
      </c>
      <c r="F23" s="5">
        <v>150.87497999999999</v>
      </c>
      <c r="G23" s="11">
        <v>126.32671000000001</v>
      </c>
      <c r="H23" s="4" t="s">
        <v>5</v>
      </c>
      <c r="I23" s="6" t="s">
        <v>55</v>
      </c>
      <c r="J23" s="32">
        <v>170</v>
      </c>
      <c r="K23" s="37"/>
    </row>
    <row r="24" spans="1:11" x14ac:dyDescent="0.2">
      <c r="A24" s="2">
        <v>20</v>
      </c>
      <c r="B24" s="4" t="s">
        <v>62</v>
      </c>
      <c r="C24" s="4" t="s">
        <v>63</v>
      </c>
      <c r="D24" s="24">
        <f t="shared" si="1"/>
        <v>60.8</v>
      </c>
      <c r="E24" s="5">
        <v>322.14999999999998</v>
      </c>
      <c r="F24" s="5">
        <v>221.42717999999999</v>
      </c>
      <c r="G24" s="11">
        <v>125.43255000000001</v>
      </c>
      <c r="H24" s="4" t="s">
        <v>5</v>
      </c>
      <c r="I24" s="6" t="s">
        <v>23</v>
      </c>
      <c r="J24" s="32">
        <v>121.6</v>
      </c>
      <c r="K24" s="37"/>
    </row>
    <row r="25" spans="1:11" x14ac:dyDescent="0.2">
      <c r="A25" s="2">
        <v>21</v>
      </c>
      <c r="B25" s="4" t="s">
        <v>78</v>
      </c>
      <c r="C25" s="4" t="s">
        <v>10</v>
      </c>
      <c r="D25" s="24">
        <f t="shared" si="1"/>
        <v>78.599999999999994</v>
      </c>
      <c r="E25" s="5">
        <v>337.7</v>
      </c>
      <c r="F25" s="5">
        <v>200.08268000000001</v>
      </c>
      <c r="G25" s="11">
        <v>125.32544</v>
      </c>
      <c r="H25" s="4" t="s">
        <v>5</v>
      </c>
      <c r="I25" s="6" t="s">
        <v>69</v>
      </c>
      <c r="J25" s="32">
        <v>157.19999999999999</v>
      </c>
      <c r="K25" s="37"/>
    </row>
    <row r="26" spans="1:11" x14ac:dyDescent="0.2">
      <c r="A26" s="2">
        <v>22</v>
      </c>
      <c r="B26" s="4" t="s">
        <v>82</v>
      </c>
      <c r="C26" s="4" t="s">
        <v>83</v>
      </c>
      <c r="D26" s="24">
        <f t="shared" si="1"/>
        <v>74</v>
      </c>
      <c r="E26" s="5">
        <v>355.85</v>
      </c>
      <c r="F26" s="5">
        <v>217.58104</v>
      </c>
      <c r="G26" s="11">
        <v>124.62963999999999</v>
      </c>
      <c r="H26" s="4" t="s">
        <v>5</v>
      </c>
      <c r="I26" s="6" t="s">
        <v>7</v>
      </c>
      <c r="J26" s="32">
        <v>148</v>
      </c>
      <c r="K26" s="37"/>
    </row>
    <row r="27" spans="1:11" x14ac:dyDescent="0.2">
      <c r="A27" s="2">
        <v>23</v>
      </c>
      <c r="B27" s="4" t="s">
        <v>14</v>
      </c>
      <c r="C27" s="4" t="s">
        <v>16</v>
      </c>
      <c r="D27" s="24">
        <f t="shared" si="1"/>
        <v>64</v>
      </c>
      <c r="E27" s="5">
        <v>399.25</v>
      </c>
      <c r="F27" s="5">
        <v>160.93325999999999</v>
      </c>
      <c r="G27" s="11">
        <v>124.46137</v>
      </c>
      <c r="H27" s="4" t="s">
        <v>5</v>
      </c>
      <c r="I27" s="6" t="s">
        <v>30</v>
      </c>
      <c r="J27" s="32">
        <v>128</v>
      </c>
      <c r="K27" s="37"/>
    </row>
    <row r="28" spans="1:11" x14ac:dyDescent="0.2">
      <c r="A28" s="2">
        <v>24</v>
      </c>
      <c r="B28" s="4" t="s">
        <v>21</v>
      </c>
      <c r="C28" s="4" t="s">
        <v>22</v>
      </c>
      <c r="D28" s="24">
        <f t="shared" si="1"/>
        <v>68.8</v>
      </c>
      <c r="E28" s="5">
        <v>336.35</v>
      </c>
      <c r="F28" s="5">
        <v>164.85202000000001</v>
      </c>
      <c r="G28" s="11">
        <v>124.18921</v>
      </c>
      <c r="H28" s="4" t="s">
        <v>5</v>
      </c>
      <c r="I28" s="6" t="s">
        <v>13</v>
      </c>
      <c r="J28" s="32">
        <v>137.6</v>
      </c>
      <c r="K28" s="37"/>
    </row>
    <row r="29" spans="1:11" ht="13.5" thickBot="1" x14ac:dyDescent="0.25">
      <c r="A29" s="19">
        <v>25</v>
      </c>
      <c r="B29" s="20" t="s">
        <v>38</v>
      </c>
      <c r="C29" s="20" t="s">
        <v>26</v>
      </c>
      <c r="D29" s="25">
        <f t="shared" si="1"/>
        <v>82.2</v>
      </c>
      <c r="E29" s="21">
        <v>296.95</v>
      </c>
      <c r="F29" s="21">
        <v>185.20589000000001</v>
      </c>
      <c r="G29" s="22">
        <v>124.14982999999999</v>
      </c>
      <c r="H29" s="20" t="s">
        <v>5</v>
      </c>
      <c r="I29" s="23" t="s">
        <v>58</v>
      </c>
      <c r="J29" s="33">
        <v>164.4</v>
      </c>
      <c r="K29" s="37"/>
    </row>
    <row r="30" spans="1:11" x14ac:dyDescent="0.2">
      <c r="A30" s="14">
        <v>26</v>
      </c>
      <c r="B30" s="15" t="s">
        <v>11</v>
      </c>
      <c r="C30" s="15" t="s">
        <v>12</v>
      </c>
      <c r="D30" s="26">
        <f t="shared" si="1"/>
        <v>73</v>
      </c>
      <c r="E30" s="16">
        <v>407.2</v>
      </c>
      <c r="F30" s="16">
        <v>206.06068999999999</v>
      </c>
      <c r="G30" s="17">
        <v>123.71426</v>
      </c>
      <c r="H30" s="15" t="s">
        <v>5</v>
      </c>
      <c r="I30" s="18" t="s">
        <v>120</v>
      </c>
      <c r="J30" s="34">
        <v>146</v>
      </c>
      <c r="K30" s="39"/>
    </row>
    <row r="31" spans="1:11" x14ac:dyDescent="0.2">
      <c r="A31" s="2">
        <v>27</v>
      </c>
      <c r="B31" s="4" t="s">
        <v>72</v>
      </c>
      <c r="C31" s="4" t="s">
        <v>74</v>
      </c>
      <c r="D31" s="24">
        <f t="shared" si="1"/>
        <v>73.2</v>
      </c>
      <c r="E31" s="5">
        <v>286.75</v>
      </c>
      <c r="F31" s="5">
        <v>163.25936999999999</v>
      </c>
      <c r="G31" s="11">
        <v>123.68549</v>
      </c>
      <c r="H31" s="4" t="s">
        <v>5</v>
      </c>
      <c r="I31" s="18" t="s">
        <v>120</v>
      </c>
      <c r="J31" s="32">
        <v>146.4</v>
      </c>
      <c r="K31" s="37"/>
    </row>
    <row r="32" spans="1:11" x14ac:dyDescent="0.2">
      <c r="A32" s="2">
        <v>28</v>
      </c>
      <c r="B32" s="4" t="s">
        <v>36</v>
      </c>
      <c r="C32" s="4" t="s">
        <v>37</v>
      </c>
      <c r="D32" s="24">
        <f t="shared" si="1"/>
        <v>74</v>
      </c>
      <c r="E32" s="5">
        <v>340.45</v>
      </c>
      <c r="F32" s="5">
        <v>213.41258999999999</v>
      </c>
      <c r="G32" s="11">
        <v>122.86557999999999</v>
      </c>
      <c r="H32" s="4" t="s">
        <v>5</v>
      </c>
      <c r="I32" s="18" t="s">
        <v>120</v>
      </c>
      <c r="J32" s="32">
        <v>148</v>
      </c>
      <c r="K32" s="37"/>
    </row>
    <row r="33" spans="1:11" x14ac:dyDescent="0.2">
      <c r="A33" s="2">
        <v>29</v>
      </c>
      <c r="B33" s="4" t="s">
        <v>79</v>
      </c>
      <c r="C33" s="4" t="s">
        <v>80</v>
      </c>
      <c r="D33" s="24">
        <f t="shared" si="1"/>
        <v>65</v>
      </c>
      <c r="E33" s="5">
        <v>367.65</v>
      </c>
      <c r="F33" s="5">
        <v>160.05634000000001</v>
      </c>
      <c r="G33" s="11">
        <v>121.99759</v>
      </c>
      <c r="H33" s="4" t="s">
        <v>5</v>
      </c>
      <c r="I33" s="18" t="s">
        <v>120</v>
      </c>
      <c r="J33" s="32">
        <v>130</v>
      </c>
      <c r="K33" s="37"/>
    </row>
    <row r="34" spans="1:11" x14ac:dyDescent="0.2">
      <c r="A34" s="2">
        <v>30</v>
      </c>
      <c r="B34" s="4" t="s">
        <v>85</v>
      </c>
      <c r="C34" s="4" t="s">
        <v>86</v>
      </c>
      <c r="D34" s="24">
        <f t="shared" si="1"/>
        <v>70</v>
      </c>
      <c r="E34" s="5">
        <v>311.45</v>
      </c>
      <c r="F34" s="5">
        <v>152.2165</v>
      </c>
      <c r="G34" s="11">
        <v>120.11659</v>
      </c>
      <c r="H34" s="4" t="s">
        <v>5</v>
      </c>
      <c r="I34" s="18" t="s">
        <v>120</v>
      </c>
      <c r="J34" s="32">
        <v>140</v>
      </c>
      <c r="K34" s="37"/>
    </row>
    <row r="35" spans="1:11" x14ac:dyDescent="0.2">
      <c r="A35" s="2">
        <v>31</v>
      </c>
      <c r="B35" s="4" t="s">
        <v>96</v>
      </c>
      <c r="C35" s="4" t="s">
        <v>97</v>
      </c>
      <c r="D35" s="24">
        <f t="shared" si="1"/>
        <v>63.2</v>
      </c>
      <c r="E35" s="5">
        <v>368.3</v>
      </c>
      <c r="F35" s="5">
        <v>155.55338</v>
      </c>
      <c r="G35" s="11">
        <v>118.90917</v>
      </c>
      <c r="H35" s="4" t="s">
        <v>5</v>
      </c>
      <c r="I35" s="18" t="s">
        <v>120</v>
      </c>
      <c r="J35" s="32">
        <v>126.4</v>
      </c>
      <c r="K35" s="37"/>
    </row>
    <row r="36" spans="1:11" x14ac:dyDescent="0.2">
      <c r="A36" s="2">
        <v>32</v>
      </c>
      <c r="B36" s="4" t="s">
        <v>98</v>
      </c>
      <c r="C36" s="4" t="s">
        <v>99</v>
      </c>
      <c r="D36" s="24">
        <f t="shared" si="1"/>
        <v>66.8</v>
      </c>
      <c r="E36" s="5">
        <v>300.10000000000002</v>
      </c>
      <c r="F36" s="5">
        <v>157.21599000000001</v>
      </c>
      <c r="G36" s="11">
        <v>116.11149</v>
      </c>
      <c r="H36" s="4" t="s">
        <v>5</v>
      </c>
      <c r="I36" s="18" t="s">
        <v>120</v>
      </c>
      <c r="J36" s="32">
        <v>133.6</v>
      </c>
      <c r="K36" s="37"/>
    </row>
    <row r="37" spans="1:11" x14ac:dyDescent="0.2">
      <c r="A37" s="2">
        <v>33</v>
      </c>
      <c r="B37" s="4" t="s">
        <v>100</v>
      </c>
      <c r="C37" s="4" t="s">
        <v>101</v>
      </c>
      <c r="D37" s="24">
        <f t="shared" si="1"/>
        <v>60</v>
      </c>
      <c r="E37" s="5">
        <v>356</v>
      </c>
      <c r="F37" s="5">
        <v>156.8768</v>
      </c>
      <c r="G37" s="11">
        <v>113.99084000000001</v>
      </c>
      <c r="H37" s="4" t="s">
        <v>5</v>
      </c>
      <c r="I37" s="18" t="s">
        <v>120</v>
      </c>
      <c r="J37" s="32">
        <v>120</v>
      </c>
      <c r="K37" s="37"/>
    </row>
    <row r="38" spans="1:11" x14ac:dyDescent="0.2">
      <c r="A38" s="2">
        <v>34</v>
      </c>
      <c r="B38" s="4" t="s">
        <v>102</v>
      </c>
      <c r="C38" s="4" t="s">
        <v>103</v>
      </c>
      <c r="D38" s="24">
        <f t="shared" si="1"/>
        <v>60</v>
      </c>
      <c r="E38" s="5">
        <v>341.35</v>
      </c>
      <c r="F38" s="5">
        <v>249.47121999999999</v>
      </c>
      <c r="G38" s="11">
        <v>113.97586</v>
      </c>
      <c r="H38" s="4" t="s">
        <v>5</v>
      </c>
      <c r="I38" s="18" t="s">
        <v>120</v>
      </c>
      <c r="J38" s="32">
        <v>120</v>
      </c>
      <c r="K38" s="37"/>
    </row>
    <row r="39" spans="1:11" x14ac:dyDescent="0.2">
      <c r="A39" s="2">
        <v>35</v>
      </c>
      <c r="B39" s="4" t="s">
        <v>104</v>
      </c>
      <c r="C39" s="4" t="s">
        <v>105</v>
      </c>
      <c r="D39" s="24">
        <f t="shared" si="1"/>
        <v>60</v>
      </c>
      <c r="E39" s="5">
        <v>339.15</v>
      </c>
      <c r="F39" s="5">
        <v>161.60515000000001</v>
      </c>
      <c r="G39" s="11">
        <v>113.17758000000001</v>
      </c>
      <c r="H39" s="4" t="s">
        <v>5</v>
      </c>
      <c r="I39" s="18" t="s">
        <v>120</v>
      </c>
      <c r="J39" s="32">
        <v>120</v>
      </c>
      <c r="K39" s="37"/>
    </row>
    <row r="40" spans="1:11" x14ac:dyDescent="0.2">
      <c r="A40" s="2">
        <v>36</v>
      </c>
      <c r="B40" s="4" t="s">
        <v>106</v>
      </c>
      <c r="C40" s="4" t="s">
        <v>107</v>
      </c>
      <c r="D40" s="24">
        <f t="shared" si="1"/>
        <v>64</v>
      </c>
      <c r="E40" s="5">
        <v>301.2</v>
      </c>
      <c r="F40" s="5">
        <v>154.81173000000001</v>
      </c>
      <c r="G40" s="11">
        <v>112.32913000000001</v>
      </c>
      <c r="H40" s="4" t="s">
        <v>5</v>
      </c>
      <c r="I40" s="18" t="s">
        <v>120</v>
      </c>
      <c r="J40" s="32">
        <v>128</v>
      </c>
      <c r="K40" s="37"/>
    </row>
    <row r="41" spans="1:11" x14ac:dyDescent="0.2">
      <c r="A41" s="2">
        <v>37</v>
      </c>
      <c r="B41" s="4" t="s">
        <v>108</v>
      </c>
      <c r="C41" s="4" t="s">
        <v>109</v>
      </c>
      <c r="D41" s="24">
        <f t="shared" si="1"/>
        <v>72</v>
      </c>
      <c r="E41" s="5">
        <v>427.85</v>
      </c>
      <c r="F41" s="5">
        <v>153.04230999999999</v>
      </c>
      <c r="G41" s="11">
        <v>111.98081000000001</v>
      </c>
      <c r="H41" s="4" t="s">
        <v>5</v>
      </c>
      <c r="I41" s="18" t="s">
        <v>120</v>
      </c>
      <c r="J41" s="32">
        <v>144</v>
      </c>
      <c r="K41" s="37"/>
    </row>
    <row r="42" spans="1:11" x14ac:dyDescent="0.2">
      <c r="A42" s="2">
        <v>38</v>
      </c>
      <c r="B42" s="4" t="s">
        <v>110</v>
      </c>
      <c r="C42" s="4" t="s">
        <v>111</v>
      </c>
      <c r="D42" s="24">
        <f t="shared" si="1"/>
        <v>66</v>
      </c>
      <c r="E42" s="5">
        <v>318.85000000000002</v>
      </c>
      <c r="F42" s="5">
        <v>196.13063</v>
      </c>
      <c r="G42" s="11">
        <v>108.23434</v>
      </c>
      <c r="H42" s="4" t="s">
        <v>5</v>
      </c>
      <c r="I42" s="18" t="s">
        <v>120</v>
      </c>
      <c r="J42" s="32">
        <v>132</v>
      </c>
      <c r="K42" s="37"/>
    </row>
    <row r="43" spans="1:11" x14ac:dyDescent="0.2">
      <c r="A43" s="2">
        <v>39</v>
      </c>
      <c r="B43" s="4" t="s">
        <v>61</v>
      </c>
      <c r="C43" s="4" t="s">
        <v>112</v>
      </c>
      <c r="D43" s="24">
        <f t="shared" si="1"/>
        <v>72</v>
      </c>
      <c r="E43" s="5">
        <v>305.05</v>
      </c>
      <c r="F43" s="5">
        <v>166.2878</v>
      </c>
      <c r="G43" s="11">
        <v>108.14082000000001</v>
      </c>
      <c r="H43" s="4" t="s">
        <v>5</v>
      </c>
      <c r="I43" s="18" t="s">
        <v>120</v>
      </c>
      <c r="J43" s="32">
        <v>144</v>
      </c>
      <c r="K43" s="37"/>
    </row>
    <row r="44" spans="1:11" x14ac:dyDescent="0.2">
      <c r="A44" s="2">
        <v>40</v>
      </c>
      <c r="B44" s="4" t="s">
        <v>113</v>
      </c>
      <c r="C44" s="4" t="s">
        <v>114</v>
      </c>
      <c r="D44" s="24">
        <f t="shared" si="1"/>
        <v>60.8</v>
      </c>
      <c r="E44" s="5">
        <v>299.25</v>
      </c>
      <c r="F44" s="5">
        <v>207.16589999999999</v>
      </c>
      <c r="G44" s="11">
        <v>103.31732</v>
      </c>
      <c r="H44" s="4" t="s">
        <v>5</v>
      </c>
      <c r="I44" s="18" t="s">
        <v>120</v>
      </c>
      <c r="J44" s="32">
        <v>121.6</v>
      </c>
      <c r="K44" s="37"/>
    </row>
    <row r="45" spans="1:11" x14ac:dyDescent="0.2">
      <c r="A45" s="2">
        <v>41</v>
      </c>
      <c r="B45" s="4" t="s">
        <v>115</v>
      </c>
      <c r="C45" s="4" t="s">
        <v>116</v>
      </c>
      <c r="D45" s="24">
        <f t="shared" si="1"/>
        <v>66</v>
      </c>
      <c r="E45" s="5">
        <v>407.15</v>
      </c>
      <c r="F45" s="5">
        <v>150.25127000000001</v>
      </c>
      <c r="G45" s="11">
        <v>102.99738000000001</v>
      </c>
      <c r="H45" s="4" t="s">
        <v>5</v>
      </c>
      <c r="I45" s="18" t="s">
        <v>120</v>
      </c>
      <c r="J45" s="32">
        <v>132</v>
      </c>
      <c r="K45" s="37"/>
    </row>
    <row r="46" spans="1:11" ht="13.5" thickBot="1" x14ac:dyDescent="0.25">
      <c r="A46" s="3">
        <v>42</v>
      </c>
      <c r="B46" s="9" t="s">
        <v>117</v>
      </c>
      <c r="C46" s="9" t="s">
        <v>118</v>
      </c>
      <c r="D46" s="24">
        <f t="shared" si="1"/>
        <v>60.8</v>
      </c>
      <c r="E46" s="10">
        <v>323.39999999999998</v>
      </c>
      <c r="F46" s="10">
        <v>170.24082000000001</v>
      </c>
      <c r="G46" s="7">
        <v>96.522049999999993</v>
      </c>
      <c r="H46" s="9" t="s">
        <v>5</v>
      </c>
      <c r="I46" s="18" t="s">
        <v>120</v>
      </c>
      <c r="J46" s="35">
        <v>121.6</v>
      </c>
      <c r="K46" s="38"/>
    </row>
    <row r="47" spans="1:11" ht="13.5" thickTop="1" x14ac:dyDescent="0.2">
      <c r="A47" s="13"/>
      <c r="B47" s="13"/>
      <c r="C47" s="13"/>
      <c r="D47" s="13"/>
      <c r="E47" s="13"/>
      <c r="F47" s="13"/>
      <c r="G47" s="13"/>
      <c r="H47" s="13"/>
      <c r="I47" s="13"/>
    </row>
    <row r="48" spans="1:11" x14ac:dyDescent="0.2">
      <c r="A48" s="13"/>
      <c r="B48" s="13"/>
      <c r="C48" s="13"/>
      <c r="D48" s="13"/>
      <c r="E48" s="13"/>
      <c r="F48" s="13"/>
      <c r="G48" s="13"/>
      <c r="H48" s="13"/>
      <c r="I48" s="13"/>
    </row>
    <row r="49" spans="1:9" x14ac:dyDescent="0.2">
      <c r="A49" s="13"/>
      <c r="B49" s="13"/>
      <c r="C49" s="13"/>
      <c r="D49" s="13"/>
      <c r="E49" s="13"/>
      <c r="F49" s="13"/>
      <c r="G49" s="13"/>
      <c r="H49" s="13"/>
      <c r="I49" s="13"/>
    </row>
    <row r="50" spans="1:9" x14ac:dyDescent="0.2">
      <c r="A50" s="13"/>
      <c r="B50" s="13"/>
      <c r="C50" s="13"/>
      <c r="D50" s="13"/>
      <c r="E50" s="13"/>
      <c r="F50" s="13"/>
      <c r="G50" s="13"/>
      <c r="H50" s="13"/>
      <c r="I50" s="13"/>
    </row>
    <row r="51" spans="1:9" x14ac:dyDescent="0.2">
      <c r="A51" s="13"/>
      <c r="B51" s="13"/>
      <c r="C51" s="13"/>
      <c r="D51" s="13"/>
      <c r="E51" s="13"/>
      <c r="F51" s="13"/>
      <c r="G51" s="13"/>
      <c r="H51" s="13"/>
      <c r="I51" s="13"/>
    </row>
    <row r="52" spans="1:9" x14ac:dyDescent="0.2">
      <c r="A52" s="13"/>
      <c r="B52" s="13"/>
      <c r="C52" s="13"/>
      <c r="D52" s="13"/>
      <c r="E52" s="13"/>
      <c r="F52" s="13"/>
      <c r="G52" s="13"/>
      <c r="H52" s="13"/>
      <c r="I52" s="13"/>
    </row>
    <row r="53" spans="1:9" x14ac:dyDescent="0.2">
      <c r="A53" s="13"/>
      <c r="B53" s="13"/>
      <c r="C53" s="13"/>
      <c r="D53" s="13"/>
      <c r="E53" s="13"/>
      <c r="F53" s="13"/>
      <c r="G53" s="13"/>
      <c r="H53" s="13"/>
      <c r="I53" s="13"/>
    </row>
  </sheetData>
  <mergeCells count="4">
    <mergeCell ref="A1:I1"/>
    <mergeCell ref="A2:I2"/>
    <mergeCell ref="A3:I3"/>
    <mergeCell ref="K5:K11"/>
  </mergeCells>
  <pageMargins left="0.35" right="0.24" top="0.6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Stimulsoft Reports 2013.2.1700 from 19 September 2013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yeni</dc:creator>
  <cp:lastModifiedBy>HP</cp:lastModifiedBy>
  <cp:lastPrinted>2019-09-03T09:36:32Z</cp:lastPrinted>
  <dcterms:created xsi:type="dcterms:W3CDTF">2019-09-02T15:42:44Z</dcterms:created>
  <dcterms:modified xsi:type="dcterms:W3CDTF">2019-09-09T05:04:40Z</dcterms:modified>
</cp:coreProperties>
</file>