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-120" yWindow="-120" windowWidth="29040" windowHeight="1584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Sayfa1!$A$1:$J$24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/>
  <c r="J19"/>
  <c r="J20"/>
  <c r="J21"/>
  <c r="J22"/>
  <c r="J23"/>
  <c r="J24"/>
  <c r="J17"/>
  <c r="K16"/>
  <c r="J7" l="1"/>
  <c r="J8"/>
  <c r="J9"/>
  <c r="J10"/>
  <c r="J11"/>
  <c r="J12"/>
  <c r="J13"/>
  <c r="J6"/>
  <c r="G18"/>
  <c r="G19"/>
  <c r="G20"/>
  <c r="G21"/>
  <c r="G22"/>
  <c r="G23"/>
  <c r="G24"/>
  <c r="G17"/>
  <c r="F18"/>
  <c r="F19"/>
  <c r="F20"/>
  <c r="F21"/>
  <c r="F22"/>
  <c r="F23"/>
  <c r="F24"/>
  <c r="F17"/>
  <c r="G8"/>
  <c r="G9"/>
  <c r="G10"/>
  <c r="G11"/>
  <c r="G12"/>
  <c r="G13"/>
  <c r="G14"/>
  <c r="G6"/>
  <c r="F7"/>
  <c r="F8"/>
  <c r="F9"/>
  <c r="F10"/>
  <c r="F11"/>
  <c r="F12"/>
  <c r="F13"/>
  <c r="F14"/>
  <c r="F6"/>
  <c r="E16"/>
  <c r="F16"/>
  <c r="G16"/>
  <c r="H16"/>
  <c r="I16"/>
  <c r="J16"/>
  <c r="D16"/>
</calcChain>
</file>

<file path=xl/sharedStrings.xml><?xml version="1.0" encoding="utf-8"?>
<sst xmlns="http://schemas.openxmlformats.org/spreadsheetml/2006/main" count="50" uniqueCount="36">
  <si>
    <t>DİCLE ÜNİVERSİTESİ BİSMİL MESLEK YÜKSEKOKULU</t>
  </si>
  <si>
    <t>Ders Adı</t>
  </si>
  <si>
    <t>Öğretim Üyesi</t>
  </si>
  <si>
    <t>Sınav 
Saati</t>
  </si>
  <si>
    <t xml:space="preserve">Bütünleme  Tarihi </t>
  </si>
  <si>
    <t>Öğr. Gör. Rıdvan KENANOĞLU</t>
  </si>
  <si>
    <t>Final Tarihi</t>
  </si>
  <si>
    <t>Arasınav Tarihi</t>
  </si>
  <si>
    <t>Öğretim Elemanı</t>
  </si>
  <si>
    <t>BİLGİSAYAR PROGRAMCILIĞI PROGRAMI I. SINIF</t>
  </si>
  <si>
    <t>BİLGİSAYAR PROGRAMCILIĞI PROGRAMI II. SINIF</t>
  </si>
  <si>
    <t>2021 - 2022 BAHAR YARIYILI  VİZE,FİNAL VE BÜTÜNLEME SINAV PROGRAMI</t>
  </si>
  <si>
    <t>Vize Mazeret</t>
  </si>
  <si>
    <t>Delphi Programlama II</t>
  </si>
  <si>
    <t>Nesne Tabanlı Programlama II</t>
  </si>
  <si>
    <t>Sistem Analizi ve Tasarımı</t>
  </si>
  <si>
    <t>Açık Kaynak İşletim Sistemi</t>
  </si>
  <si>
    <t>Çevre Koruma</t>
  </si>
  <si>
    <t>İş Güvenliği</t>
  </si>
  <si>
    <t>Mesleki İngilice II</t>
  </si>
  <si>
    <t>Sunucu İşletim Sistemi</t>
  </si>
  <si>
    <t xml:space="preserve">Öğr. Gör. Leyla ARTUK </t>
  </si>
  <si>
    <t>Öğr. Gör. Medine TEKİN</t>
  </si>
  <si>
    <t>Öğr. Gör. Abdurrahman ORAL</t>
  </si>
  <si>
    <t>Web Editörü</t>
  </si>
  <si>
    <t>İletişim</t>
  </si>
  <si>
    <t>Mesleki Matematik</t>
  </si>
  <si>
    <t>Veri Tabanı ve Yönetimi</t>
  </si>
  <si>
    <t>İnternet Programcılığı I</t>
  </si>
  <si>
    <t>Grafik ve Animasyon II</t>
  </si>
  <si>
    <t>İngilizce II</t>
  </si>
  <si>
    <t>A.İ.İ.T II</t>
  </si>
  <si>
    <t>Türk Dili II</t>
  </si>
  <si>
    <t>Öğr. Gör. Derya TUNA</t>
  </si>
  <si>
    <t>Öğr. Gör. Mehmet Şirin CENGİZ</t>
  </si>
  <si>
    <t>Öğr. Gör. Yalçın DOĞAN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</si>
</sst>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0">
    <font>
      <sz val="10"/>
      <name val="Arial"/>
      <charset val="162"/>
    </font>
    <font>
      <b/>
      <sz val="12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sz val="10"/>
      <name val="Arial"/>
      <charset val="162"/>
    </font>
    <font>
      <sz val="12"/>
      <name val="Arial Tur"/>
      <charset val="162"/>
    </font>
    <font>
      <sz val="10"/>
      <name val="Arial"/>
      <charset val="162"/>
    </font>
    <font>
      <b/>
      <sz val="16"/>
      <name val="Arial Tur"/>
      <charset val="162"/>
    </font>
    <font>
      <b/>
      <sz val="12"/>
      <name val="Arial"/>
      <family val="2"/>
      <charset val="162"/>
    </font>
    <font>
      <i/>
      <sz val="11"/>
      <color rgb="FF7F7F7F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">
    <xf numFmtId="0" fontId="0" fillId="0" borderId="0"/>
    <xf numFmtId="0" fontId="10" fillId="2" borderId="0" applyNumberFormat="0" applyBorder="0" applyAlignment="0" applyProtection="0"/>
    <xf numFmtId="0" fontId="11" fillId="3" borderId="3" applyNumberFormat="0" applyAlignment="0" applyProtection="0"/>
    <xf numFmtId="0" fontId="1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6" fillId="5" borderId="7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3" applyNumberFormat="0" applyAlignment="0" applyProtection="0"/>
    <xf numFmtId="0" fontId="19" fillId="4" borderId="9" applyNumberFormat="0" applyAlignment="0" applyProtection="0"/>
    <xf numFmtId="0" fontId="12" fillId="0" borderId="4" applyNumberFormat="0" applyFill="0" applyAlignment="0" applyProtection="0"/>
    <xf numFmtId="0" fontId="16" fillId="5" borderId="7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4" fillId="0" borderId="0" xfId="0" applyNumberFormat="1" applyFont="1" applyFill="1" applyAlignment="1">
      <alignment horizontal="center"/>
    </xf>
    <xf numFmtId="0" fontId="2" fillId="0" borderId="0" xfId="0" applyFont="1" applyFill="1"/>
    <xf numFmtId="14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/>
    </xf>
    <xf numFmtId="2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</cellXfs>
  <cellStyles count="23">
    <cellStyle name="㼿㼿㼿㼿㼿㼿㼿㘀　 ⴀ 嘀甀" xfId="9"/>
    <cellStyle name="㼿?" xfId="1"/>
    <cellStyle name="㼿㼿?Ā؅" xfId="2"/>
    <cellStyle name="Açıklama Metni" xfId="22" builtinId="53" hidden="1"/>
    <cellStyle name="Ana Başlık" xfId="11" builtinId="15" hidden="1"/>
    <cellStyle name="Bağlı Hücre" xfId="19" builtinId="24" hidden="1"/>
    <cellStyle name="Başlık 1" xfId="12" builtinId="16" hidden="1"/>
    <cellStyle name="Başlık 2" xfId="13" builtinId="17" hidden="1"/>
    <cellStyle name="Başlık 3" xfId="14" builtinId="18" hidden="1"/>
    <cellStyle name="Başlık 4" xfId="15" builtinId="19" hidden="1"/>
    <cellStyle name="Çıkış" xfId="18" builtinId="21" hidden="1"/>
    <cellStyle name="Giriş" xfId="17" builtinId="20" hidden="1"/>
    <cellStyle name="İşaretli Hücre" xfId="20" builtinId="23" hidden="1"/>
    <cellStyle name="İyi" xfId="16" builtinId="26" hidden="1"/>
    <cellStyle name="Normal" xfId="0" builtinId="0"/>
    <cellStyle name="Uyarı Metni" xfId="21" builtinId="11" hidden="1"/>
    <cellStyle name="㼿㼿㼿㼿㼿ਿ䄀渀愀 䈀" xfId="7"/>
    <cellStyle name="㼿㼿㼿㼿ဃࣿ䈀愀" xfId="4"/>
    <cellStyle name="㼿㼿㼿㼿ᄃࣿ䈀愀" xfId="5"/>
    <cellStyle name="㼿㼿㼿㼿㼿ؿ吀漀瀀氀愀" xfId="6"/>
    <cellStyle name="㼿㼿㼿㼿᠂௿䈀愀" xfId="3"/>
    <cellStyle name="㼿㼿㼿㼿㼿㼿㼿攀猀愀瀀氀愀洀" xfId="8"/>
    <cellStyle name="㼿㼿㼿㼿㼿໿䄀㄀欁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0" zoomScaleNormal="80" workbookViewId="0">
      <selection activeCell="C13" sqref="C13"/>
    </sheetView>
  </sheetViews>
  <sheetFormatPr defaultRowHeight="12.75"/>
  <cols>
    <col min="1" max="1" width="3.7109375" style="8" customWidth="1"/>
    <col min="2" max="2" width="38.5703125" style="8" bestFit="1" customWidth="1"/>
    <col min="3" max="3" width="37.7109375" style="8" bestFit="1" customWidth="1"/>
    <col min="4" max="4" width="29.28515625" style="3" bestFit="1" customWidth="1"/>
    <col min="5" max="5" width="7.7109375" style="3" customWidth="1"/>
    <col min="6" max="6" width="30.85546875" style="3" customWidth="1"/>
    <col min="7" max="7" width="8.140625" style="3" customWidth="1"/>
    <col min="8" max="8" width="32.85546875" style="6" customWidth="1"/>
    <col min="9" max="9" width="7.42578125" style="6" bestFit="1" customWidth="1"/>
    <col min="10" max="10" width="31.7109375" bestFit="1" customWidth="1"/>
  </cols>
  <sheetData>
    <row r="1" spans="1:11" s="4" customFormat="1" ht="2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4" customFormat="1" ht="18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4" customFormat="1" ht="5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4" customFormat="1" ht="21" customHeight="1">
      <c r="A4" s="21" t="s">
        <v>9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7" customFormat="1" ht="60" customHeight="1">
      <c r="B5" s="2" t="s">
        <v>1</v>
      </c>
      <c r="C5" s="2" t="s">
        <v>8</v>
      </c>
      <c r="D5" s="1" t="s">
        <v>7</v>
      </c>
      <c r="E5" s="15" t="s">
        <v>3</v>
      </c>
      <c r="F5" s="5" t="s">
        <v>12</v>
      </c>
      <c r="G5" s="15" t="s">
        <v>3</v>
      </c>
      <c r="H5" s="5" t="s">
        <v>6</v>
      </c>
      <c r="I5" s="15" t="s">
        <v>3</v>
      </c>
      <c r="J5" s="5" t="s">
        <v>4</v>
      </c>
      <c r="K5" s="15" t="s">
        <v>3</v>
      </c>
    </row>
    <row r="6" spans="1:11" s="9" customFormat="1" ht="24" customHeight="1">
      <c r="A6" s="7"/>
      <c r="B6" s="10" t="s">
        <v>24</v>
      </c>
      <c r="C6" s="10" t="s">
        <v>21</v>
      </c>
      <c r="D6" s="11">
        <v>44649</v>
      </c>
      <c r="E6" s="17">
        <v>0.41666666666666669</v>
      </c>
      <c r="F6" s="11">
        <f>D6+7</f>
        <v>44656</v>
      </c>
      <c r="G6" s="17">
        <f>E6</f>
        <v>0.41666666666666669</v>
      </c>
      <c r="H6" s="11">
        <v>44712</v>
      </c>
      <c r="I6" s="17">
        <v>0.41666666666666669</v>
      </c>
      <c r="J6" s="11">
        <f>H6+14</f>
        <v>44726</v>
      </c>
      <c r="K6" s="17">
        <v>0.41666666666666669</v>
      </c>
    </row>
    <row r="7" spans="1:11" s="9" customFormat="1" ht="24" customHeight="1">
      <c r="B7" s="10" t="s">
        <v>25</v>
      </c>
      <c r="C7" s="10" t="s">
        <v>21</v>
      </c>
      <c r="D7" s="11">
        <v>44649</v>
      </c>
      <c r="E7" s="17">
        <v>0.45833333333333331</v>
      </c>
      <c r="F7" s="11">
        <f t="shared" ref="F7:F14" si="0">D7+7</f>
        <v>44656</v>
      </c>
      <c r="G7" s="17">
        <v>0.45833333333333331</v>
      </c>
      <c r="H7" s="11">
        <v>44712</v>
      </c>
      <c r="I7" s="17">
        <v>0.45833333333333331</v>
      </c>
      <c r="J7" s="11">
        <f t="shared" ref="J7:J13" si="1">H7+14</f>
        <v>44726</v>
      </c>
      <c r="K7" s="17">
        <v>0.45833333333333331</v>
      </c>
    </row>
    <row r="8" spans="1:11" s="9" customFormat="1" ht="24" customHeight="1">
      <c r="A8" s="7"/>
      <c r="B8" s="10" t="s">
        <v>26</v>
      </c>
      <c r="C8" s="10" t="s">
        <v>23</v>
      </c>
      <c r="D8" s="11">
        <v>44650</v>
      </c>
      <c r="E8" s="17">
        <v>0.41666666666666669</v>
      </c>
      <c r="F8" s="11">
        <f t="shared" si="0"/>
        <v>44657</v>
      </c>
      <c r="G8" s="17">
        <f t="shared" ref="G8:G14" si="2">E8</f>
        <v>0.41666666666666669</v>
      </c>
      <c r="H8" s="11">
        <v>44713</v>
      </c>
      <c r="I8" s="17">
        <v>0.41666666666666669</v>
      </c>
      <c r="J8" s="11">
        <f t="shared" si="1"/>
        <v>44727</v>
      </c>
      <c r="K8" s="17">
        <v>0.41666666666666669</v>
      </c>
    </row>
    <row r="9" spans="1:11" s="9" customFormat="1" ht="24" customHeight="1">
      <c r="B9" s="10" t="s">
        <v>27</v>
      </c>
      <c r="C9" s="10" t="s">
        <v>5</v>
      </c>
      <c r="D9" s="11">
        <v>44650</v>
      </c>
      <c r="E9" s="17">
        <v>0.54166666666666663</v>
      </c>
      <c r="F9" s="11">
        <f t="shared" si="0"/>
        <v>44657</v>
      </c>
      <c r="G9" s="17">
        <f t="shared" si="2"/>
        <v>0.54166666666666663</v>
      </c>
      <c r="H9" s="11">
        <v>44713</v>
      </c>
      <c r="I9" s="17">
        <v>0.54166666666666663</v>
      </c>
      <c r="J9" s="11">
        <f t="shared" si="1"/>
        <v>44727</v>
      </c>
      <c r="K9" s="17">
        <v>0.54166666666666663</v>
      </c>
    </row>
    <row r="10" spans="1:11" s="9" customFormat="1" ht="24" customHeight="1">
      <c r="A10" s="7"/>
      <c r="B10" s="10" t="s">
        <v>28</v>
      </c>
      <c r="C10" s="10" t="s">
        <v>5</v>
      </c>
      <c r="D10" s="11">
        <v>44650</v>
      </c>
      <c r="E10" s="17">
        <v>0.625</v>
      </c>
      <c r="F10" s="11">
        <f t="shared" si="0"/>
        <v>44657</v>
      </c>
      <c r="G10" s="17">
        <f t="shared" si="2"/>
        <v>0.625</v>
      </c>
      <c r="H10" s="11">
        <v>44720</v>
      </c>
      <c r="I10" s="17">
        <v>0.41666666666666669</v>
      </c>
      <c r="J10" s="11">
        <f t="shared" si="1"/>
        <v>44734</v>
      </c>
      <c r="K10" s="17">
        <v>0.41666666666666669</v>
      </c>
    </row>
    <row r="11" spans="1:11" s="9" customFormat="1" ht="24" customHeight="1">
      <c r="B11" s="10" t="s">
        <v>29</v>
      </c>
      <c r="C11" s="10" t="s">
        <v>5</v>
      </c>
      <c r="D11" s="11">
        <v>44651</v>
      </c>
      <c r="E11" s="17">
        <v>0.41666666666666669</v>
      </c>
      <c r="F11" s="11">
        <f t="shared" si="0"/>
        <v>44658</v>
      </c>
      <c r="G11" s="17">
        <f t="shared" si="2"/>
        <v>0.41666666666666669</v>
      </c>
      <c r="H11" s="11">
        <v>44714</v>
      </c>
      <c r="I11" s="17">
        <v>0.41666666666666669</v>
      </c>
      <c r="J11" s="11">
        <f t="shared" si="1"/>
        <v>44728</v>
      </c>
      <c r="K11" s="17">
        <v>0.41666666666666669</v>
      </c>
    </row>
    <row r="12" spans="1:11" s="9" customFormat="1" ht="24" customHeight="1">
      <c r="A12" s="7"/>
      <c r="B12" s="10" t="s">
        <v>30</v>
      </c>
      <c r="C12" s="10" t="s">
        <v>34</v>
      </c>
      <c r="D12" s="11">
        <v>44652</v>
      </c>
      <c r="E12" s="17">
        <v>0.625</v>
      </c>
      <c r="F12" s="11">
        <f t="shared" si="0"/>
        <v>44659</v>
      </c>
      <c r="G12" s="17">
        <f t="shared" si="2"/>
        <v>0.625</v>
      </c>
      <c r="H12" s="11">
        <v>44715</v>
      </c>
      <c r="I12" s="17">
        <v>0.625</v>
      </c>
      <c r="J12" s="11">
        <f t="shared" si="1"/>
        <v>44729</v>
      </c>
      <c r="K12" s="17">
        <v>0.625</v>
      </c>
    </row>
    <row r="13" spans="1:11" s="9" customFormat="1" ht="24" customHeight="1">
      <c r="B13" s="10" t="s">
        <v>31</v>
      </c>
      <c r="C13" s="10" t="s">
        <v>35</v>
      </c>
      <c r="D13" s="11">
        <v>44652</v>
      </c>
      <c r="E13" s="17">
        <v>0.66666666666666663</v>
      </c>
      <c r="F13" s="11">
        <f t="shared" si="0"/>
        <v>44659</v>
      </c>
      <c r="G13" s="17">
        <f t="shared" si="2"/>
        <v>0.66666666666666663</v>
      </c>
      <c r="H13" s="11">
        <v>44715</v>
      </c>
      <c r="I13" s="17">
        <v>0.66666666666666663</v>
      </c>
      <c r="J13" s="11">
        <f t="shared" si="1"/>
        <v>44729</v>
      </c>
      <c r="K13" s="17">
        <v>0.66666666666666663</v>
      </c>
    </row>
    <row r="14" spans="1:11" s="9" customFormat="1" ht="24" customHeight="1">
      <c r="A14" s="7"/>
      <c r="B14" s="10" t="s">
        <v>32</v>
      </c>
      <c r="C14" s="10" t="s">
        <v>33</v>
      </c>
      <c r="D14" s="11">
        <v>44652</v>
      </c>
      <c r="E14" s="17">
        <v>0.58333333333333337</v>
      </c>
      <c r="F14" s="11">
        <f t="shared" si="0"/>
        <v>44659</v>
      </c>
      <c r="G14" s="17">
        <f t="shared" si="2"/>
        <v>0.58333333333333337</v>
      </c>
      <c r="H14" s="11">
        <v>44722</v>
      </c>
      <c r="I14" s="17">
        <v>0.58333333333333337</v>
      </c>
      <c r="J14" s="11">
        <v>44729</v>
      </c>
      <c r="K14" s="17">
        <v>0.58333333333333337</v>
      </c>
    </row>
    <row r="15" spans="1:11" ht="24" customHeight="1">
      <c r="A15" s="21" t="s">
        <v>10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53.25" customHeight="1">
      <c r="A16" s="7"/>
      <c r="B16" s="2" t="s">
        <v>1</v>
      </c>
      <c r="C16" s="2" t="s">
        <v>2</v>
      </c>
      <c r="D16" s="1" t="str">
        <f>D5</f>
        <v>Arasınav Tarihi</v>
      </c>
      <c r="E16" s="18" t="str">
        <f t="shared" ref="E16:J16" si="3">E5</f>
        <v>Sınav Saati</v>
      </c>
      <c r="F16" s="1" t="str">
        <f t="shared" si="3"/>
        <v>Vize Mazeret</v>
      </c>
      <c r="G16" s="18" t="str">
        <f t="shared" si="3"/>
        <v>Sınav Saati</v>
      </c>
      <c r="H16" s="1" t="str">
        <f t="shared" si="3"/>
        <v>Final Tarihi</v>
      </c>
      <c r="I16" s="18" t="str">
        <f t="shared" si="3"/>
        <v>Sınav Saati</v>
      </c>
      <c r="J16" s="1" t="str">
        <f t="shared" si="3"/>
        <v xml:space="preserve">Bütünleme  Tarihi </v>
      </c>
      <c r="K16" s="18" t="str">
        <f t="shared" ref="K16" si="4">K5</f>
        <v>Sınav Saati</v>
      </c>
    </row>
    <row r="17" spans="1:11" ht="24" customHeight="1">
      <c r="A17" s="7"/>
      <c r="B17" s="10" t="s">
        <v>13</v>
      </c>
      <c r="C17" s="10" t="s">
        <v>21</v>
      </c>
      <c r="D17" s="11">
        <v>44648</v>
      </c>
      <c r="E17" s="17">
        <v>0.45833333333333331</v>
      </c>
      <c r="F17" s="11">
        <f>D17+7</f>
        <v>44655</v>
      </c>
      <c r="G17" s="17">
        <f>E17</f>
        <v>0.45833333333333331</v>
      </c>
      <c r="H17" s="11">
        <v>44711</v>
      </c>
      <c r="I17" s="17">
        <v>0.45833333333333331</v>
      </c>
      <c r="J17" s="19">
        <f>H17+14</f>
        <v>44725</v>
      </c>
      <c r="K17" s="17">
        <v>0.45833333333333331</v>
      </c>
    </row>
    <row r="18" spans="1:11" ht="24" customHeight="1">
      <c r="A18" s="7"/>
      <c r="B18" s="10" t="s">
        <v>14</v>
      </c>
      <c r="C18" s="10" t="s">
        <v>21</v>
      </c>
      <c r="D18" s="11">
        <v>44648</v>
      </c>
      <c r="E18" s="17">
        <v>0.54166666666666663</v>
      </c>
      <c r="F18" s="11">
        <f t="shared" ref="F18:F24" si="5">D18+7</f>
        <v>44655</v>
      </c>
      <c r="G18" s="17">
        <f t="shared" ref="G18:G24" si="6">E18</f>
        <v>0.54166666666666663</v>
      </c>
      <c r="H18" s="11">
        <v>44711</v>
      </c>
      <c r="I18" s="17">
        <v>0.54166666666666663</v>
      </c>
      <c r="J18" s="19">
        <f t="shared" ref="J18:J24" si="7">H18+14</f>
        <v>44725</v>
      </c>
      <c r="K18" s="17">
        <v>0.54166666666666663</v>
      </c>
    </row>
    <row r="19" spans="1:11" ht="24" customHeight="1">
      <c r="A19" s="7"/>
      <c r="B19" s="10" t="s">
        <v>15</v>
      </c>
      <c r="C19" s="10" t="s">
        <v>5</v>
      </c>
      <c r="D19" s="11">
        <v>44651</v>
      </c>
      <c r="E19" s="17">
        <v>0.41666666666666669</v>
      </c>
      <c r="F19" s="11">
        <f t="shared" si="5"/>
        <v>44658</v>
      </c>
      <c r="G19" s="17">
        <f t="shared" si="6"/>
        <v>0.41666666666666669</v>
      </c>
      <c r="H19" s="11">
        <v>44714</v>
      </c>
      <c r="I19" s="17">
        <v>0.45833333333333331</v>
      </c>
      <c r="J19" s="19">
        <f t="shared" si="7"/>
        <v>44728</v>
      </c>
      <c r="K19" s="17">
        <v>0.45833333333333331</v>
      </c>
    </row>
    <row r="20" spans="1:11" ht="24" customHeight="1">
      <c r="A20" s="7"/>
      <c r="B20" s="10" t="s">
        <v>16</v>
      </c>
      <c r="C20" s="10" t="s">
        <v>5</v>
      </c>
      <c r="D20" s="11">
        <v>44651</v>
      </c>
      <c r="E20" s="17">
        <v>0.45833333333333331</v>
      </c>
      <c r="F20" s="11">
        <f t="shared" si="5"/>
        <v>44658</v>
      </c>
      <c r="G20" s="17">
        <f t="shared" si="6"/>
        <v>0.45833333333333331</v>
      </c>
      <c r="H20" s="11">
        <v>44714</v>
      </c>
      <c r="I20" s="17">
        <v>0.58333333333333337</v>
      </c>
      <c r="J20" s="19">
        <f t="shared" si="7"/>
        <v>44728</v>
      </c>
      <c r="K20" s="17">
        <v>0.58333333333333337</v>
      </c>
    </row>
    <row r="21" spans="1:11" ht="24" customHeight="1">
      <c r="A21" s="7"/>
      <c r="B21" s="10" t="s">
        <v>17</v>
      </c>
      <c r="C21" s="10" t="s">
        <v>22</v>
      </c>
      <c r="D21" s="11">
        <v>44650</v>
      </c>
      <c r="E21" s="17">
        <v>0.41666666666666669</v>
      </c>
      <c r="F21" s="11">
        <f t="shared" si="5"/>
        <v>44657</v>
      </c>
      <c r="G21" s="17">
        <f t="shared" si="6"/>
        <v>0.41666666666666669</v>
      </c>
      <c r="H21" s="11">
        <v>44713</v>
      </c>
      <c r="I21" s="17">
        <v>0.45833333333333331</v>
      </c>
      <c r="J21" s="19">
        <f t="shared" si="7"/>
        <v>44727</v>
      </c>
      <c r="K21" s="17">
        <v>0.45833333333333331</v>
      </c>
    </row>
    <row r="22" spans="1:11" ht="24" customHeight="1">
      <c r="A22" s="7"/>
      <c r="B22" s="10" t="s">
        <v>18</v>
      </c>
      <c r="C22" s="10" t="s">
        <v>23</v>
      </c>
      <c r="D22" s="11">
        <v>44650</v>
      </c>
      <c r="E22" s="17">
        <v>0.45833333333333331</v>
      </c>
      <c r="F22" s="11">
        <f t="shared" si="5"/>
        <v>44657</v>
      </c>
      <c r="G22" s="17">
        <f t="shared" si="6"/>
        <v>0.45833333333333331</v>
      </c>
      <c r="H22" s="11">
        <v>44720</v>
      </c>
      <c r="I22" s="17">
        <v>0.45833333333333331</v>
      </c>
      <c r="J22" s="19">
        <f t="shared" si="7"/>
        <v>44734</v>
      </c>
      <c r="K22" s="17">
        <v>0.45833333333333331</v>
      </c>
    </row>
    <row r="23" spans="1:11" ht="24" customHeight="1">
      <c r="A23" s="7"/>
      <c r="B23" s="10" t="s">
        <v>19</v>
      </c>
      <c r="C23" s="10" t="s">
        <v>5</v>
      </c>
      <c r="D23" s="11">
        <v>44650</v>
      </c>
      <c r="E23" s="17">
        <v>0.54166666666666663</v>
      </c>
      <c r="F23" s="11">
        <f t="shared" si="5"/>
        <v>44657</v>
      </c>
      <c r="G23" s="17">
        <f t="shared" si="6"/>
        <v>0.54166666666666663</v>
      </c>
      <c r="H23" s="11">
        <v>44713</v>
      </c>
      <c r="I23" s="17">
        <v>0.58333333333333337</v>
      </c>
      <c r="J23" s="19">
        <f t="shared" si="7"/>
        <v>44727</v>
      </c>
      <c r="K23" s="17">
        <v>0.58333333333333337</v>
      </c>
    </row>
    <row r="24" spans="1:11" ht="24" customHeight="1">
      <c r="A24" s="7"/>
      <c r="B24" s="10" t="s">
        <v>20</v>
      </c>
      <c r="C24" s="10" t="s">
        <v>5</v>
      </c>
      <c r="D24" s="11">
        <v>44651</v>
      </c>
      <c r="E24" s="16">
        <v>0.54166666666666663</v>
      </c>
      <c r="F24" s="11">
        <f t="shared" si="5"/>
        <v>44658</v>
      </c>
      <c r="G24" s="17">
        <f t="shared" si="6"/>
        <v>0.54166666666666663</v>
      </c>
      <c r="H24" s="11">
        <v>44721</v>
      </c>
      <c r="I24" s="17">
        <v>0.45833333333333331</v>
      </c>
      <c r="J24" s="19">
        <f t="shared" si="7"/>
        <v>44735</v>
      </c>
      <c r="K24" s="17">
        <v>0.45833333333333331</v>
      </c>
    </row>
    <row r="25" spans="1:11" ht="24" customHeight="1">
      <c r="B25" s="20"/>
      <c r="C25" s="20"/>
      <c r="D25" s="20"/>
      <c r="E25" s="20"/>
      <c r="F25" s="20"/>
      <c r="G25" s="20"/>
      <c r="H25" s="20"/>
      <c r="I25" s="20"/>
    </row>
    <row r="26" spans="1:11" ht="15">
      <c r="B26" s="12"/>
      <c r="C26" s="12"/>
      <c r="D26" s="13"/>
      <c r="E26" s="13"/>
      <c r="F26" s="13"/>
      <c r="G26" s="13"/>
      <c r="H26" s="14"/>
      <c r="I26" s="14"/>
    </row>
  </sheetData>
  <mergeCells count="5">
    <mergeCell ref="B25:I25"/>
    <mergeCell ref="A1:K1"/>
    <mergeCell ref="A2:K3"/>
    <mergeCell ref="A4:K4"/>
    <mergeCell ref="A15:K15"/>
  </mergeCells>
  <phoneticPr fontId="0" type="noConversion"/>
  <printOptions horizontalCentered="1" verticalCentered="1"/>
  <pageMargins left="0.15748031496062992" right="0.15748031496062992" top="0" bottom="0" header="0.51181102362204722" footer="0.51181102362204722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İhsan Önder</cp:lastModifiedBy>
  <cp:lastPrinted>2016-11-02T12:04:16Z</cp:lastPrinted>
  <dcterms:created xsi:type="dcterms:W3CDTF">1999-05-26T11:21:22Z</dcterms:created>
  <dcterms:modified xsi:type="dcterms:W3CDTF">2022-03-29T10:32:14Z</dcterms:modified>
</cp:coreProperties>
</file>