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<sst xmlns="http://schemas.openxmlformats.org/spreadsheetml/2006/main" count="24" uniqueCount="18">
  <si>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DİCLE ÜNİVERSİTESİ BİSMİL MESLEK YÜKSEKOKULU</t>
  </si>
  <si>
    <t>Ders Adı</t>
  </si>
  <si>
    <t>Mazeret Sınavı Tarihleri</t>
  </si>
  <si>
    <t>Sınav Gözetmeni</t>
  </si>
  <si>
    <t>Vize Sınav Tarihleri</t>
  </si>
  <si>
    <t>Saat</t>
  </si>
  <si>
    <t>Final Sınav Tarihi</t>
  </si>
  <si>
    <t>Bütünleme Sınav Tarihi</t>
  </si>
  <si>
    <t>SULAMA MAKİNELERİ</t>
  </si>
  <si>
    <t>TARIM TRAKTÖRLERİ</t>
  </si>
  <si>
    <t>TAŞIMA VE İLETİM TEKNİĞİ</t>
  </si>
  <si>
    <t>TARIM MAKİNELERİ PROJELENMESİ</t>
  </si>
  <si>
    <t>TARIM MAKİNELERİ BAKIM VE ONARIMI</t>
  </si>
  <si>
    <t>ÜRÜN İŞLEME MAKİNELERİ</t>
  </si>
  <si>
    <t>İŞ GÜVNLİĞİ VE İLK YARDIM</t>
  </si>
  <si>
    <t>Doç.Dr. Reşat ESGİCİ</t>
  </si>
  <si>
    <t>Öğr.Gör.Cemal SUDEMİR</t>
  </si>
  <si>
    <t xml:space="preserve">                       TARM MAKİNELERİ II.SINIF SINAV TARİHLERİ(2023-2024-BAHAR DÖNEMİ)</t>
  </si>
</sst>
</file>

<file path=xl/styles.xml><?xml version="1.0" encoding="utf-8"?>
<styleSheet xmlns="http://schemas.openxmlformats.org/spreadsheetml/2006/main">
  <numFmts count="4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mmm/yyyy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  <numFmt numFmtId="197" formatCode="[$-41F]d\ mmmm\ yyyy\ dddd"/>
    <numFmt numFmtId="198" formatCode="[$€-2]\ #,##0.00_);[Red]\([$€-2]\ #,##0.00\)"/>
  </numFmts>
  <fonts count="46">
    <font>
      <sz val="10"/>
      <name val="Arial"/>
      <family val="0"/>
    </font>
    <font>
      <b/>
      <sz val="12"/>
      <name val="Arial Tur"/>
      <family val="0"/>
    </font>
    <font>
      <sz val="8"/>
      <name val="Arial Tur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sz val="10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4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14" fontId="7" fillId="0" borderId="13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9.140625" style="4" customWidth="1"/>
    <col min="2" max="2" width="48.00390625" style="4" bestFit="1" customWidth="1"/>
    <col min="3" max="3" width="7.57421875" style="5" customWidth="1"/>
    <col min="4" max="4" width="10.00390625" style="6" customWidth="1"/>
    <col min="5" max="5" width="5.421875" style="6" customWidth="1"/>
    <col min="6" max="6" width="11.00390625" style="6" customWidth="1"/>
    <col min="7" max="7" width="12.7109375" style="6" bestFit="1" customWidth="1"/>
    <col min="8" max="8" width="11.00390625" style="6" customWidth="1"/>
    <col min="9" max="9" width="14.7109375" style="6" customWidth="1"/>
    <col min="10" max="10" width="11.00390625" style="6" customWidth="1"/>
    <col min="11" max="11" width="32.7109375" style="6" bestFit="1" customWidth="1"/>
    <col min="12" max="14" width="9.140625" style="4" customWidth="1"/>
    <col min="15" max="16384" width="9.140625" style="4" customWidth="1"/>
  </cols>
  <sheetData>
    <row r="1" spans="1:11" s="3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3" s="3" customFormat="1" ht="12.75" customHeight="1">
      <c r="A2" s="4"/>
      <c r="B2" s="23"/>
      <c r="C2" s="23"/>
      <c r="D2" s="23"/>
      <c r="E2" s="23"/>
      <c r="F2" s="23"/>
      <c r="G2" s="23"/>
      <c r="H2" s="23"/>
      <c r="I2" s="23"/>
      <c r="J2" s="23"/>
      <c r="K2" s="23"/>
      <c r="L2" s="4"/>
      <c r="M2" s="4"/>
    </row>
    <row r="3" spans="1:13" s="3" customFormat="1" ht="9" customHeight="1">
      <c r="A3" s="4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4"/>
    </row>
    <row r="4" spans="1:13" s="3" customFormat="1" ht="18.75" customHeight="1">
      <c r="A4" s="4"/>
      <c r="B4" s="4"/>
      <c r="C4" s="5"/>
      <c r="D4" s="6"/>
      <c r="E4" s="6"/>
      <c r="F4" s="6"/>
      <c r="G4" s="6"/>
      <c r="H4" s="6"/>
      <c r="I4" s="6"/>
      <c r="J4" s="6"/>
      <c r="K4" s="6"/>
      <c r="L4" s="4"/>
      <c r="M4" s="4"/>
    </row>
    <row r="5" spans="1:11" ht="39.75" customHeight="1">
      <c r="A5" s="9"/>
      <c r="B5" s="9"/>
      <c r="C5" s="10"/>
      <c r="D5" s="20"/>
      <c r="E5" s="20"/>
      <c r="F5" s="21"/>
      <c r="G5" s="22" t="s">
        <v>0</v>
      </c>
      <c r="H5" s="20"/>
      <c r="I5" s="20"/>
      <c r="J5" s="11"/>
      <c r="K5" s="11"/>
    </row>
    <row r="6" spans="1:13" s="2" customFormat="1" ht="24" customHeight="1">
      <c r="A6" s="24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3"/>
      <c r="M6" s="3"/>
    </row>
    <row r="7" spans="1:13" s="2" customFormat="1" ht="24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3"/>
      <c r="M7" s="3"/>
    </row>
    <row r="8" spans="1:13" s="2" customFormat="1" ht="24" customHeight="1" thickBot="1">
      <c r="A8" s="9"/>
      <c r="B8" s="14" t="s">
        <v>1</v>
      </c>
      <c r="C8" s="27" t="s">
        <v>4</v>
      </c>
      <c r="D8" s="27"/>
      <c r="E8" s="26" t="s">
        <v>2</v>
      </c>
      <c r="F8" s="26"/>
      <c r="G8" s="16" t="s">
        <v>6</v>
      </c>
      <c r="H8" s="16" t="s">
        <v>5</v>
      </c>
      <c r="I8" s="16" t="s">
        <v>7</v>
      </c>
      <c r="J8" s="16" t="s">
        <v>5</v>
      </c>
      <c r="K8" s="15" t="s">
        <v>3</v>
      </c>
      <c r="L8" s="4"/>
      <c r="M8" s="4"/>
    </row>
    <row r="9" spans="1:11" s="2" customFormat="1" ht="24" customHeight="1" thickBot="1">
      <c r="A9" s="13"/>
      <c r="B9" s="7" t="s">
        <v>8</v>
      </c>
      <c r="C9" s="28">
        <v>45406</v>
      </c>
      <c r="D9" s="28">
        <v>42486</v>
      </c>
      <c r="E9" s="30">
        <f>(C9+20)</f>
        <v>45426</v>
      </c>
      <c r="F9" s="31"/>
      <c r="G9" s="17">
        <f>C9+42</f>
        <v>45448</v>
      </c>
      <c r="H9" s="18">
        <v>0.5416666666666666</v>
      </c>
      <c r="I9" s="17">
        <f>C9+63</f>
        <v>45469</v>
      </c>
      <c r="J9" s="18">
        <f>H9</f>
        <v>0.5416666666666666</v>
      </c>
      <c r="K9" s="8" t="s">
        <v>16</v>
      </c>
    </row>
    <row r="10" spans="1:11" s="2" customFormat="1" ht="24" customHeight="1" thickBot="1">
      <c r="A10" s="13"/>
      <c r="B10" s="8" t="s">
        <v>9</v>
      </c>
      <c r="C10" s="28">
        <v>45406</v>
      </c>
      <c r="D10" s="28">
        <v>42486</v>
      </c>
      <c r="E10" s="28">
        <f>(C10+21)</f>
        <v>45427</v>
      </c>
      <c r="F10" s="29"/>
      <c r="G10" s="17">
        <f>C10+49</f>
        <v>45455</v>
      </c>
      <c r="H10" s="18">
        <v>0.625</v>
      </c>
      <c r="I10" s="17">
        <f>C10+63</f>
        <v>45469</v>
      </c>
      <c r="J10" s="18">
        <v>0.625</v>
      </c>
      <c r="K10" s="8" t="s">
        <v>16</v>
      </c>
    </row>
    <row r="11" spans="1:11" s="2" customFormat="1" ht="24" customHeight="1" thickBot="1">
      <c r="A11" s="13"/>
      <c r="B11" s="8" t="s">
        <v>10</v>
      </c>
      <c r="C11" s="28">
        <v>45404</v>
      </c>
      <c r="D11" s="28">
        <v>42486</v>
      </c>
      <c r="E11" s="28">
        <f>(C11+21)</f>
        <v>45425</v>
      </c>
      <c r="F11" s="29"/>
      <c r="G11" s="17">
        <f>C11+41</f>
        <v>45445</v>
      </c>
      <c r="H11" s="18">
        <v>0.5416666666666666</v>
      </c>
      <c r="I11" s="17">
        <f>C11+62</f>
        <v>45466</v>
      </c>
      <c r="J11" s="18">
        <f>H11</f>
        <v>0.5416666666666666</v>
      </c>
      <c r="K11" s="7" t="s">
        <v>15</v>
      </c>
    </row>
    <row r="12" spans="1:11" s="2" customFormat="1" ht="24" customHeight="1" thickBot="1">
      <c r="A12" s="13"/>
      <c r="B12" s="8" t="s">
        <v>11</v>
      </c>
      <c r="C12" s="28">
        <v>45404</v>
      </c>
      <c r="D12" s="28">
        <v>42486</v>
      </c>
      <c r="E12" s="28">
        <f>(C12+21)</f>
        <v>45425</v>
      </c>
      <c r="F12" s="29"/>
      <c r="G12" s="17">
        <f>C12+41</f>
        <v>45445</v>
      </c>
      <c r="H12" s="18">
        <v>0.625</v>
      </c>
      <c r="I12" s="17">
        <f>C12+62</f>
        <v>45466</v>
      </c>
      <c r="J12" s="18">
        <f>H12</f>
        <v>0.625</v>
      </c>
      <c r="K12" s="7" t="s">
        <v>15</v>
      </c>
    </row>
    <row r="13" spans="1:11" s="2" customFormat="1" ht="24" customHeight="1" thickBot="1">
      <c r="A13" s="13"/>
      <c r="B13" s="8" t="s">
        <v>12</v>
      </c>
      <c r="C13" s="28">
        <v>45405</v>
      </c>
      <c r="D13" s="28">
        <v>42486</v>
      </c>
      <c r="E13" s="30">
        <f>(C13+20)</f>
        <v>45425</v>
      </c>
      <c r="F13" s="31"/>
      <c r="G13" s="17">
        <f>C13+41</f>
        <v>45446</v>
      </c>
      <c r="H13" s="18">
        <v>0.5416666666666666</v>
      </c>
      <c r="I13" s="17">
        <f>C13+62</f>
        <v>45467</v>
      </c>
      <c r="J13" s="18">
        <f>H13</f>
        <v>0.5416666666666666</v>
      </c>
      <c r="K13" s="7" t="s">
        <v>15</v>
      </c>
    </row>
    <row r="14" spans="1:11" s="2" customFormat="1" ht="24" customHeight="1" thickBot="1">
      <c r="A14" s="13"/>
      <c r="B14" s="19" t="s">
        <v>13</v>
      </c>
      <c r="C14" s="28">
        <v>45407</v>
      </c>
      <c r="D14" s="28">
        <v>42486</v>
      </c>
      <c r="E14" s="30">
        <f>(C14+20)</f>
        <v>45427</v>
      </c>
      <c r="F14" s="31"/>
      <c r="G14" s="17">
        <f>C14+41</f>
        <v>45448</v>
      </c>
      <c r="H14" s="18">
        <v>0.5416666666666666</v>
      </c>
      <c r="I14" s="17">
        <f>C14+62</f>
        <v>45469</v>
      </c>
      <c r="J14" s="18">
        <f>H14</f>
        <v>0.5416666666666666</v>
      </c>
      <c r="K14" s="7" t="s">
        <v>15</v>
      </c>
    </row>
    <row r="15" spans="1:13" ht="15" thickBot="1">
      <c r="A15" s="13"/>
      <c r="B15" s="8" t="s">
        <v>14</v>
      </c>
      <c r="C15" s="28">
        <v>45408</v>
      </c>
      <c r="D15" s="28">
        <v>42486</v>
      </c>
      <c r="E15" s="28">
        <f>(C15+21)</f>
        <v>45429</v>
      </c>
      <c r="F15" s="29"/>
      <c r="G15" s="17">
        <f>C15+42</f>
        <v>45450</v>
      </c>
      <c r="H15" s="18">
        <v>0.5416666666666666</v>
      </c>
      <c r="I15" s="17">
        <f>C15+63</f>
        <v>45471</v>
      </c>
      <c r="J15" s="18">
        <f>H15</f>
        <v>0.5416666666666666</v>
      </c>
      <c r="K15" s="8" t="s">
        <v>16</v>
      </c>
      <c r="L15" s="2"/>
      <c r="M15" s="2"/>
    </row>
    <row r="16" spans="1:13" ht="12.7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7.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7.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s="3" customFormat="1" ht="17.2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3" customFormat="1" ht="10.5" customHeight="1">
      <c r="A20" s="4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4"/>
      <c r="M20" s="4"/>
    </row>
    <row r="21" spans="2:11" ht="42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3" s="2" customFormat="1" ht="21" customHeight="1">
      <c r="A22" s="4"/>
      <c r="B22" s="4"/>
      <c r="C22" s="5"/>
      <c r="D22" s="6"/>
      <c r="E22" s="6"/>
      <c r="F22" s="6"/>
      <c r="G22" s="6"/>
      <c r="H22" s="6"/>
      <c r="I22" s="6"/>
      <c r="J22" s="6"/>
      <c r="K22" s="6"/>
      <c r="L22" s="4"/>
      <c r="M22" s="4"/>
    </row>
    <row r="23" spans="1:13" s="2" customFormat="1" ht="21" customHeight="1">
      <c r="A23" s="4"/>
      <c r="B23" s="4"/>
      <c r="C23" s="5"/>
      <c r="D23" s="6"/>
      <c r="E23" s="6"/>
      <c r="F23" s="6"/>
      <c r="G23" s="6"/>
      <c r="H23" s="6"/>
      <c r="I23" s="6"/>
      <c r="J23" s="6"/>
      <c r="K23" s="6"/>
      <c r="L23" s="4"/>
      <c r="M23" s="4"/>
    </row>
    <row r="24" spans="1:13" s="2" customFormat="1" ht="21" customHeight="1">
      <c r="A24" s="4"/>
      <c r="B24" s="4"/>
      <c r="C24" s="5"/>
      <c r="D24" s="6"/>
      <c r="E24" s="6"/>
      <c r="F24" s="6"/>
      <c r="G24" s="6"/>
      <c r="H24" s="6"/>
      <c r="I24" s="6"/>
      <c r="J24" s="6"/>
      <c r="K24" s="6"/>
      <c r="L24" s="4"/>
      <c r="M24" s="4"/>
    </row>
    <row r="25" spans="1:13" s="2" customFormat="1" ht="21" customHeight="1">
      <c r="A25" s="4"/>
      <c r="B25" s="4"/>
      <c r="C25" s="5"/>
      <c r="D25" s="6"/>
      <c r="E25" s="6"/>
      <c r="F25" s="6"/>
      <c r="G25" s="6"/>
      <c r="H25" s="6"/>
      <c r="I25" s="6"/>
      <c r="J25" s="6"/>
      <c r="K25" s="6"/>
      <c r="L25" s="4"/>
      <c r="M25" s="4"/>
    </row>
    <row r="26" spans="1:13" s="2" customFormat="1" ht="21" customHeight="1">
      <c r="A26" s="4"/>
      <c r="B26" s="4"/>
      <c r="C26" s="5"/>
      <c r="D26" s="6"/>
      <c r="E26" s="6"/>
      <c r="F26" s="6"/>
      <c r="G26" s="6"/>
      <c r="H26" s="6"/>
      <c r="I26" s="6"/>
      <c r="J26" s="6"/>
      <c r="K26" s="6"/>
      <c r="L26" s="4"/>
      <c r="M26" s="4"/>
    </row>
    <row r="27" spans="1:13" s="2" customFormat="1" ht="21" customHeight="1">
      <c r="A27" s="4"/>
      <c r="B27" s="4"/>
      <c r="C27" s="5"/>
      <c r="D27" s="6"/>
      <c r="E27" s="6"/>
      <c r="F27" s="6"/>
      <c r="G27" s="6"/>
      <c r="H27" s="6"/>
      <c r="I27" s="6"/>
      <c r="J27" s="6"/>
      <c r="K27" s="6"/>
      <c r="L27" s="4"/>
      <c r="M27" s="4"/>
    </row>
    <row r="28" spans="1:13" s="2" customFormat="1" ht="21" customHeight="1">
      <c r="A28" s="4"/>
      <c r="B28" s="4"/>
      <c r="C28" s="5"/>
      <c r="D28" s="6"/>
      <c r="E28" s="6"/>
      <c r="F28" s="6"/>
      <c r="G28" s="6"/>
      <c r="H28" s="6"/>
      <c r="I28" s="6"/>
      <c r="J28" s="6"/>
      <c r="K28" s="6"/>
      <c r="L28" s="4"/>
      <c r="M28" s="4"/>
    </row>
    <row r="29" spans="1:13" s="2" customFormat="1" ht="21" customHeight="1">
      <c r="A29" s="4"/>
      <c r="B29" s="4"/>
      <c r="C29" s="5"/>
      <c r="D29" s="6"/>
      <c r="E29" s="6"/>
      <c r="F29" s="6"/>
      <c r="G29" s="6"/>
      <c r="H29" s="6"/>
      <c r="I29" s="6"/>
      <c r="J29" s="6"/>
      <c r="K29" s="6"/>
      <c r="L29" s="4"/>
      <c r="M29" s="4"/>
    </row>
    <row r="30" spans="1:13" s="2" customFormat="1" ht="21" customHeight="1">
      <c r="A30" s="4"/>
      <c r="B30" s="4"/>
      <c r="C30" s="5"/>
      <c r="D30" s="6"/>
      <c r="E30" s="6"/>
      <c r="F30" s="6"/>
      <c r="G30" s="6"/>
      <c r="H30" s="6"/>
      <c r="I30" s="6"/>
      <c r="J30" s="6"/>
      <c r="K30" s="6"/>
      <c r="L30" s="4"/>
      <c r="M30" s="4"/>
    </row>
    <row r="31" spans="1:13" s="2" customFormat="1" ht="21" customHeight="1">
      <c r="A31" s="4"/>
      <c r="B31" s="4"/>
      <c r="C31" s="5"/>
      <c r="D31" s="6"/>
      <c r="E31" s="6"/>
      <c r="F31" s="6"/>
      <c r="G31" s="6"/>
      <c r="H31" s="6"/>
      <c r="I31" s="6"/>
      <c r="J31" s="6"/>
      <c r="K31" s="6"/>
      <c r="L31" s="4"/>
      <c r="M31" s="4"/>
    </row>
    <row r="32" spans="1:13" s="2" customFormat="1" ht="21" customHeight="1">
      <c r="A32" s="4"/>
      <c r="B32" s="4"/>
      <c r="C32" s="5"/>
      <c r="D32" s="6"/>
      <c r="E32" s="6"/>
      <c r="F32" s="6"/>
      <c r="G32" s="6"/>
      <c r="H32" s="6"/>
      <c r="I32" s="6"/>
      <c r="J32" s="6"/>
      <c r="K32" s="6"/>
      <c r="L32" s="4"/>
      <c r="M32" s="4"/>
    </row>
    <row r="33" ht="19.5" customHeight="1"/>
    <row r="34" ht="12.75" hidden="1"/>
  </sheetData>
  <sheetProtection/>
  <mergeCells count="20">
    <mergeCell ref="C15:D15"/>
    <mergeCell ref="C14:D14"/>
    <mergeCell ref="E14:F14"/>
    <mergeCell ref="E9:F9"/>
    <mergeCell ref="E10:F10"/>
    <mergeCell ref="E13:F13"/>
    <mergeCell ref="C11:D11"/>
    <mergeCell ref="E11:F11"/>
    <mergeCell ref="C9:D9"/>
    <mergeCell ref="C12:D12"/>
    <mergeCell ref="B2:K3"/>
    <mergeCell ref="A6:K6"/>
    <mergeCell ref="A1:K1"/>
    <mergeCell ref="B20:K21"/>
    <mergeCell ref="E8:F8"/>
    <mergeCell ref="C8:D8"/>
    <mergeCell ref="C10:D10"/>
    <mergeCell ref="E15:F15"/>
    <mergeCell ref="C13:D13"/>
    <mergeCell ref="E12:F12"/>
  </mergeCells>
  <printOptions/>
  <pageMargins left="0.75" right="0.75" top="1" bottom="1" header="0.5" footer="0.5"/>
  <pageSetup horizontalDpi="600" verticalDpi="600" orientation="landscape" paperSize="9" scale="65" r:id="rId1"/>
  <ignoredErrors>
    <ignoredError sqref="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</cp:lastModifiedBy>
  <cp:lastPrinted>2024-03-31T08:34:20Z</cp:lastPrinted>
  <dcterms:created xsi:type="dcterms:W3CDTF">1999-05-26T11:21:22Z</dcterms:created>
  <dcterms:modified xsi:type="dcterms:W3CDTF">2024-04-17T19:20:33Z</dcterms:modified>
  <cp:category/>
  <cp:version/>
  <cp:contentType/>
  <cp:contentStatus/>
</cp:coreProperties>
</file>